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60" windowHeight="8070" activeTab="2"/>
  </bookViews>
  <sheets>
    <sheet name="表紙" sheetId="1" r:id="rId1"/>
    <sheet name="様式" sheetId="2" r:id="rId2"/>
    <sheet name="記入例" sheetId="3" r:id="rId3"/>
  </sheets>
  <definedNames/>
  <calcPr fullCalcOnLoad="1"/>
</workbook>
</file>

<file path=xl/sharedStrings.xml><?xml version="1.0" encoding="utf-8"?>
<sst xmlns="http://schemas.openxmlformats.org/spreadsheetml/2006/main" count="44" uniqueCount="20">
  <si>
    <t>学校給食用パン・精米受払台帳</t>
  </si>
  <si>
    <t>学校名等</t>
  </si>
  <si>
    <t>日　曜</t>
  </si>
  <si>
    <t>（前月繰越量）</t>
  </si>
  <si>
    <t>小麦粉・精米数量</t>
  </si>
  <si>
    <t>小麦粉・精米の使用量区分</t>
  </si>
  <si>
    <t>備　考</t>
  </si>
  <si>
    <t>㎏</t>
  </si>
  <si>
    <t>小 麦 粉 ･
精米残量</t>
  </si>
  <si>
    <t>合 計</t>
  </si>
  <si>
    <t>分</t>
  </si>
  <si>
    <t>月</t>
  </si>
  <si>
    <t>水</t>
  </si>
  <si>
    <t>小麦粉･精米
受 領 数 量</t>
  </si>
  <si>
    <t>　</t>
  </si>
  <si>
    <t>小麦粉･精米
消費量</t>
  </si>
  <si>
    <t>×××学校</t>
  </si>
  <si>
    <t>12月分入庫</t>
  </si>
  <si>
    <t>令和 　　 年 　　 月</t>
  </si>
  <si>
    <t>令和 ○○ 年 １２ 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</si>
</sst>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"/>
    <numFmt numFmtId="179" formatCode="0.000_ "/>
    <numFmt numFmtId="180" formatCode="0.00_ "/>
  </numFmts>
  <fonts count="59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8"/>
      <color indexed="8"/>
      <name val="ＭＳ Ｐ明朝"/>
      <family val="1"/>
    </font>
    <font>
      <sz val="10"/>
      <color indexed="8"/>
      <name val="ＭＳ Ｐ明朝"/>
      <family val="1"/>
    </font>
    <font>
      <vertAlign val="subscript"/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0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14"/>
      <color indexed="8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10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8"/>
      <color theme="1"/>
      <name val="ＭＳ Ｐ明朝"/>
      <family val="1"/>
    </font>
    <font>
      <sz val="10"/>
      <color theme="1"/>
      <name val="ＭＳ Ｐ明朝"/>
      <family val="1"/>
    </font>
    <font>
      <vertAlign val="subscript"/>
      <sz val="10"/>
      <color theme="1"/>
      <name val="ＭＳ Ｐ明朝"/>
      <family val="1"/>
    </font>
    <font>
      <b/>
      <sz val="10"/>
      <color theme="1"/>
      <name val="ＭＳ Ｐ明朝"/>
      <family val="1"/>
    </font>
    <font>
      <sz val="10"/>
      <color rgb="FFFF0000"/>
      <name val="ＭＳ Ｐ明朝"/>
      <family val="1"/>
    </font>
    <font>
      <b/>
      <sz val="10"/>
      <color rgb="FFFF0000"/>
      <name val="ＭＳ Ｐ明朝"/>
      <family val="1"/>
    </font>
    <font>
      <b/>
      <sz val="14"/>
      <color theme="1"/>
      <name val="ＭＳ Ｐゴシック"/>
      <family val="3"/>
    </font>
    <font>
      <sz val="9"/>
      <color theme="1"/>
      <name val="ＭＳ Ｐ明朝"/>
      <family val="1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 diagonalUp="1">
      <left style="thin"/>
      <right style="thin"/>
      <top style="hair"/>
      <bottom style="thin"/>
      <diagonal style="hair"/>
    </border>
    <border>
      <left style="hair"/>
      <right style="hair"/>
      <top style="hair"/>
      <bottom style="thin"/>
    </border>
    <border diagonalUp="1">
      <left style="hair"/>
      <right style="thin"/>
      <top style="hair"/>
      <bottom style="thin"/>
      <diagonal style="hair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 diagonalUp="1">
      <left style="hair"/>
      <right style="thin"/>
      <top style="thin"/>
      <bottom style="hair"/>
      <diagonal style="hair"/>
    </border>
    <border diagonalUp="1">
      <left style="thin"/>
      <right style="thin"/>
      <top style="thin"/>
      <bottom style="hair"/>
      <diagonal style="hair"/>
    </border>
    <border>
      <left style="hair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shrinkToFit="1"/>
    </xf>
    <xf numFmtId="0" fontId="50" fillId="0" borderId="0" xfId="0" applyFont="1" applyAlignment="1">
      <alignment vertical="center"/>
    </xf>
    <xf numFmtId="0" fontId="51" fillId="28" borderId="11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right" vertical="center"/>
    </xf>
    <xf numFmtId="38" fontId="51" fillId="0" borderId="13" xfId="48" applyFont="1" applyFill="1" applyBorder="1" applyAlignment="1">
      <alignment horizontal="left" vertical="center" indent="1"/>
    </xf>
    <xf numFmtId="0" fontId="52" fillId="0" borderId="14" xfId="0" applyFont="1" applyFill="1" applyBorder="1" applyAlignment="1">
      <alignment horizontal="right" vertical="center"/>
    </xf>
    <xf numFmtId="38" fontId="51" fillId="0" borderId="15" xfId="48" applyFont="1" applyFill="1" applyBorder="1" applyAlignment="1">
      <alignment horizontal="right" vertical="center"/>
    </xf>
    <xf numFmtId="0" fontId="51" fillId="0" borderId="16" xfId="0" applyFont="1" applyFill="1" applyBorder="1" applyAlignment="1">
      <alignment vertical="center"/>
    </xf>
    <xf numFmtId="0" fontId="51" fillId="0" borderId="17" xfId="0" applyFont="1" applyFill="1" applyBorder="1" applyAlignment="1">
      <alignment vertical="center" shrinkToFit="1"/>
    </xf>
    <xf numFmtId="0" fontId="51" fillId="0" borderId="18" xfId="0" applyFont="1" applyFill="1" applyBorder="1" applyAlignment="1">
      <alignment vertical="center" shrinkToFit="1"/>
    </xf>
    <xf numFmtId="0" fontId="51" fillId="28" borderId="11" xfId="0" applyFont="1" applyFill="1" applyBorder="1" applyAlignment="1">
      <alignment horizontal="right" vertical="center"/>
    </xf>
    <xf numFmtId="38" fontId="51" fillId="0" borderId="19" xfId="48" applyFont="1" applyFill="1" applyBorder="1" applyAlignment="1">
      <alignment horizontal="center" shrinkToFit="1"/>
    </xf>
    <xf numFmtId="38" fontId="51" fillId="0" borderId="20" xfId="48" applyFont="1" applyFill="1" applyBorder="1" applyAlignment="1">
      <alignment horizontal="center" shrinkToFit="1"/>
    </xf>
    <xf numFmtId="40" fontId="51" fillId="0" borderId="21" xfId="48" applyNumberFormat="1" applyFont="1" applyFill="1" applyBorder="1" applyAlignment="1">
      <alignment horizontal="center" shrinkToFit="1"/>
    </xf>
    <xf numFmtId="2" fontId="51" fillId="0" borderId="22" xfId="0" applyNumberFormat="1" applyFont="1" applyFill="1" applyBorder="1" applyAlignment="1">
      <alignment horizontal="center" shrinkToFit="1"/>
    </xf>
    <xf numFmtId="0" fontId="51" fillId="28" borderId="23" xfId="0" applyFont="1" applyFill="1" applyBorder="1" applyAlignment="1">
      <alignment horizontal="center"/>
    </xf>
    <xf numFmtId="0" fontId="51" fillId="28" borderId="24" xfId="0" applyFont="1" applyFill="1" applyBorder="1" applyAlignment="1">
      <alignment horizontal="center"/>
    </xf>
    <xf numFmtId="38" fontId="51" fillId="28" borderId="25" xfId="48" applyFont="1" applyFill="1" applyBorder="1" applyAlignment="1">
      <alignment/>
    </xf>
    <xf numFmtId="38" fontId="51" fillId="28" borderId="26" xfId="48" applyFont="1" applyFill="1" applyBorder="1" applyAlignment="1">
      <alignment/>
    </xf>
    <xf numFmtId="0" fontId="51" fillId="28" borderId="27" xfId="0" applyFont="1" applyFill="1" applyBorder="1" applyAlignment="1">
      <alignment horizontal="center"/>
    </xf>
    <xf numFmtId="0" fontId="51" fillId="28" borderId="28" xfId="0" applyFont="1" applyFill="1" applyBorder="1" applyAlignment="1">
      <alignment horizontal="center"/>
    </xf>
    <xf numFmtId="38" fontId="51" fillId="28" borderId="29" xfId="48" applyFont="1" applyFill="1" applyBorder="1" applyAlignment="1">
      <alignment/>
    </xf>
    <xf numFmtId="38" fontId="51" fillId="28" borderId="30" xfId="48" applyFont="1" applyFill="1" applyBorder="1" applyAlignment="1">
      <alignment/>
    </xf>
    <xf numFmtId="38" fontId="51" fillId="28" borderId="31" xfId="48" applyFont="1" applyFill="1" applyBorder="1" applyAlignment="1">
      <alignment/>
    </xf>
    <xf numFmtId="38" fontId="51" fillId="28" borderId="32" xfId="48" applyFont="1" applyFill="1" applyBorder="1" applyAlignment="1">
      <alignment/>
    </xf>
    <xf numFmtId="38" fontId="51" fillId="28" borderId="15" xfId="48" applyFont="1" applyFill="1" applyBorder="1" applyAlignment="1">
      <alignment/>
    </xf>
    <xf numFmtId="38" fontId="51" fillId="28" borderId="13" xfId="48" applyFont="1" applyFill="1" applyBorder="1" applyAlignment="1">
      <alignment/>
    </xf>
    <xf numFmtId="40" fontId="51" fillId="0" borderId="24" xfId="48" applyNumberFormat="1" applyFont="1" applyFill="1" applyBorder="1" applyAlignment="1">
      <alignment/>
    </xf>
    <xf numFmtId="40" fontId="51" fillId="0" borderId="33" xfId="48" applyNumberFormat="1" applyFont="1" applyFill="1" applyBorder="1" applyAlignment="1">
      <alignment horizontal="right"/>
    </xf>
    <xf numFmtId="40" fontId="51" fillId="0" borderId="28" xfId="48" applyNumberFormat="1" applyFont="1" applyFill="1" applyBorder="1" applyAlignment="1">
      <alignment/>
    </xf>
    <xf numFmtId="40" fontId="51" fillId="0" borderId="32" xfId="48" applyNumberFormat="1" applyFont="1" applyFill="1" applyBorder="1" applyAlignment="1">
      <alignment horizontal="right"/>
    </xf>
    <xf numFmtId="40" fontId="51" fillId="0" borderId="34" xfId="0" applyNumberFormat="1" applyFont="1" applyFill="1" applyBorder="1" applyAlignment="1">
      <alignment horizontal="right" vertical="center" shrinkToFit="1"/>
    </xf>
    <xf numFmtId="40" fontId="51" fillId="0" borderId="35" xfId="0" applyNumberFormat="1" applyFont="1" applyFill="1" applyBorder="1" applyAlignment="1">
      <alignment horizontal="right" vertical="center" shrinkToFit="1"/>
    </xf>
    <xf numFmtId="40" fontId="53" fillId="0" borderId="36" xfId="0" applyNumberFormat="1" applyFont="1" applyFill="1" applyBorder="1" applyAlignment="1">
      <alignment shrinkToFit="1"/>
    </xf>
    <xf numFmtId="40" fontId="53" fillId="0" borderId="37" xfId="48" applyNumberFormat="1" applyFont="1" applyFill="1" applyBorder="1" applyAlignment="1">
      <alignment shrinkToFit="1"/>
    </xf>
    <xf numFmtId="0" fontId="54" fillId="28" borderId="30" xfId="0" applyFont="1" applyFill="1" applyBorder="1" applyAlignment="1">
      <alignment horizontal="center" vertical="center"/>
    </xf>
    <xf numFmtId="0" fontId="54" fillId="28" borderId="31" xfId="0" applyFont="1" applyFill="1" applyBorder="1" applyAlignment="1">
      <alignment horizontal="center" vertical="center"/>
    </xf>
    <xf numFmtId="2" fontId="55" fillId="28" borderId="32" xfId="0" applyNumberFormat="1" applyFont="1" applyFill="1" applyBorder="1" applyAlignment="1">
      <alignment horizontal="right" vertical="center"/>
    </xf>
    <xf numFmtId="0" fontId="51" fillId="0" borderId="38" xfId="0" applyFont="1" applyFill="1" applyBorder="1" applyAlignment="1">
      <alignment vertical="center" shrinkToFit="1"/>
    </xf>
    <xf numFmtId="0" fontId="51" fillId="0" borderId="39" xfId="0" applyFont="1" applyFill="1" applyBorder="1" applyAlignment="1">
      <alignment vertical="center" shrinkToFit="1"/>
    </xf>
    <xf numFmtId="0" fontId="51" fillId="0" borderId="16" xfId="0" applyFont="1" applyFill="1" applyBorder="1" applyAlignment="1">
      <alignment vertical="center" shrinkToFit="1"/>
    </xf>
    <xf numFmtId="38" fontId="3" fillId="28" borderId="33" xfId="48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51" fillId="0" borderId="40" xfId="0" applyFont="1" applyFill="1" applyBorder="1" applyAlignment="1">
      <alignment horizontal="center" vertical="center" shrinkToFit="1"/>
    </xf>
    <xf numFmtId="0" fontId="51" fillId="0" borderId="41" xfId="0" applyFont="1" applyFill="1" applyBorder="1" applyAlignment="1">
      <alignment horizontal="center" vertical="center" shrinkToFit="1"/>
    </xf>
    <xf numFmtId="0" fontId="51" fillId="0" borderId="42" xfId="0" applyFont="1" applyFill="1" applyBorder="1" applyAlignment="1">
      <alignment horizontal="center" vertical="center" shrinkToFit="1"/>
    </xf>
    <xf numFmtId="0" fontId="51" fillId="0" borderId="43" xfId="0" applyFont="1" applyFill="1" applyBorder="1" applyAlignment="1">
      <alignment horizontal="center" vertical="center" shrinkToFit="1"/>
    </xf>
    <xf numFmtId="0" fontId="51" fillId="0" borderId="44" xfId="0" applyFont="1" applyFill="1" applyBorder="1" applyAlignment="1">
      <alignment horizontal="center" vertical="center" shrinkToFit="1"/>
    </xf>
    <xf numFmtId="0" fontId="51" fillId="0" borderId="45" xfId="0" applyFont="1" applyFill="1" applyBorder="1" applyAlignment="1">
      <alignment horizontal="center" vertical="center" shrinkToFit="1"/>
    </xf>
    <xf numFmtId="38" fontId="53" fillId="0" borderId="46" xfId="0" applyNumberFormat="1" applyFont="1" applyFill="1" applyBorder="1" applyAlignment="1">
      <alignment horizontal="center" vertical="center" shrinkToFit="1"/>
    </xf>
    <xf numFmtId="0" fontId="53" fillId="0" borderId="47" xfId="0" applyFont="1" applyFill="1" applyBorder="1" applyAlignment="1">
      <alignment horizontal="center" vertical="center" shrinkToFit="1"/>
    </xf>
    <xf numFmtId="0" fontId="56" fillId="0" borderId="0" xfId="0" applyFont="1" applyFill="1" applyAlignment="1">
      <alignment horizontal="center" vertical="center"/>
    </xf>
    <xf numFmtId="0" fontId="51" fillId="28" borderId="11" xfId="0" applyFont="1" applyFill="1" applyBorder="1" applyAlignment="1">
      <alignment horizontal="center" vertical="center"/>
    </xf>
    <xf numFmtId="0" fontId="57" fillId="0" borderId="48" xfId="0" applyFont="1" applyFill="1" applyBorder="1" applyAlignment="1">
      <alignment horizontal="center" vertical="center"/>
    </xf>
    <xf numFmtId="0" fontId="57" fillId="0" borderId="49" xfId="0" applyFont="1" applyFill="1" applyBorder="1" applyAlignment="1">
      <alignment horizontal="center" vertical="center"/>
    </xf>
    <xf numFmtId="0" fontId="57" fillId="0" borderId="50" xfId="0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center" vertical="center"/>
    </xf>
    <xf numFmtId="0" fontId="57" fillId="0" borderId="52" xfId="0" applyFont="1" applyFill="1" applyBorder="1" applyAlignment="1">
      <alignment horizontal="center" vertical="center"/>
    </xf>
    <xf numFmtId="0" fontId="57" fillId="0" borderId="53" xfId="0" applyFont="1" applyFill="1" applyBorder="1" applyAlignment="1">
      <alignment horizontal="center" vertical="center"/>
    </xf>
    <xf numFmtId="0" fontId="58" fillId="0" borderId="54" xfId="0" applyFont="1" applyFill="1" applyBorder="1" applyAlignment="1">
      <alignment horizontal="center" vertical="center" wrapText="1"/>
    </xf>
    <xf numFmtId="0" fontId="58" fillId="0" borderId="55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57" fillId="0" borderId="56" xfId="0" applyFont="1" applyFill="1" applyBorder="1" applyAlignment="1">
      <alignment horizontal="distributed" vertical="center" indent="10"/>
    </xf>
    <xf numFmtId="0" fontId="57" fillId="0" borderId="57" xfId="0" applyFont="1" applyFill="1" applyBorder="1" applyAlignment="1">
      <alignment horizontal="distributed" vertical="center" indent="10"/>
    </xf>
    <xf numFmtId="0" fontId="57" fillId="0" borderId="58" xfId="0" applyFont="1" applyFill="1" applyBorder="1" applyAlignment="1">
      <alignment horizontal="distributed" vertical="center" indent="10"/>
    </xf>
    <xf numFmtId="0" fontId="57" fillId="0" borderId="54" xfId="0" applyFont="1" applyFill="1" applyBorder="1" applyAlignment="1">
      <alignment horizontal="center" vertical="center" wrapText="1"/>
    </xf>
    <xf numFmtId="0" fontId="57" fillId="0" borderId="55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57" fillId="0" borderId="59" xfId="0" applyFont="1" applyFill="1" applyBorder="1" applyAlignment="1">
      <alignment horizontal="center" vertical="center"/>
    </xf>
    <xf numFmtId="0" fontId="57" fillId="0" borderId="60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center" vertical="center"/>
    </xf>
    <xf numFmtId="0" fontId="57" fillId="0" borderId="61" xfId="0" applyFont="1" applyFill="1" applyBorder="1" applyAlignment="1">
      <alignment horizontal="distributed" vertical="center" indent="6"/>
    </xf>
    <xf numFmtId="0" fontId="57" fillId="0" borderId="62" xfId="0" applyFont="1" applyFill="1" applyBorder="1" applyAlignment="1">
      <alignment horizontal="distributed" vertical="center" indent="6"/>
    </xf>
    <xf numFmtId="0" fontId="57" fillId="0" borderId="63" xfId="0" applyFont="1" applyFill="1" applyBorder="1" applyAlignment="1">
      <alignment horizontal="distributed" vertical="center" indent="6"/>
    </xf>
    <xf numFmtId="0" fontId="58" fillId="0" borderId="64" xfId="0" applyFont="1" applyFill="1" applyBorder="1" applyAlignment="1">
      <alignment horizontal="distributed" vertical="center" wrapText="1"/>
    </xf>
    <xf numFmtId="0" fontId="58" fillId="0" borderId="24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466725</xdr:colOff>
      <xdr:row>6</xdr:row>
      <xdr:rowOff>28575</xdr:rowOff>
    </xdr:from>
    <xdr:ext cx="95250" cy="133350"/>
    <xdr:sp>
      <xdr:nvSpPr>
        <xdr:cNvPr id="1" name="テキスト ボックス 1"/>
        <xdr:cNvSpPr txBox="1">
          <a:spLocks noChangeArrowheads="1"/>
        </xdr:cNvSpPr>
      </xdr:nvSpPr>
      <xdr:spPr>
        <a:xfrm>
          <a:off x="1752600" y="12954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ｇ</a:t>
          </a:r>
        </a:p>
      </xdr:txBody>
    </xdr:sp>
    <xdr:clientData/>
  </xdr:oneCellAnchor>
  <xdr:oneCellAnchor>
    <xdr:from>
      <xdr:col>4</xdr:col>
      <xdr:colOff>466725</xdr:colOff>
      <xdr:row>6</xdr:row>
      <xdr:rowOff>28575</xdr:rowOff>
    </xdr:from>
    <xdr:ext cx="95250" cy="133350"/>
    <xdr:sp>
      <xdr:nvSpPr>
        <xdr:cNvPr id="2" name="テキスト ボックス 2"/>
        <xdr:cNvSpPr txBox="1">
          <a:spLocks noChangeArrowheads="1"/>
        </xdr:cNvSpPr>
      </xdr:nvSpPr>
      <xdr:spPr>
        <a:xfrm>
          <a:off x="2324100" y="12954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ｇ</a:t>
          </a:r>
        </a:p>
      </xdr:txBody>
    </xdr:sp>
    <xdr:clientData/>
  </xdr:oneCellAnchor>
  <xdr:oneCellAnchor>
    <xdr:from>
      <xdr:col>5</xdr:col>
      <xdr:colOff>466725</xdr:colOff>
      <xdr:row>6</xdr:row>
      <xdr:rowOff>28575</xdr:rowOff>
    </xdr:from>
    <xdr:ext cx="95250" cy="133350"/>
    <xdr:sp>
      <xdr:nvSpPr>
        <xdr:cNvPr id="3" name="テキスト ボックス 3"/>
        <xdr:cNvSpPr txBox="1">
          <a:spLocks noChangeArrowheads="1"/>
        </xdr:cNvSpPr>
      </xdr:nvSpPr>
      <xdr:spPr>
        <a:xfrm>
          <a:off x="2895600" y="12954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ｇ</a:t>
          </a:r>
        </a:p>
      </xdr:txBody>
    </xdr:sp>
    <xdr:clientData/>
  </xdr:oneCellAnchor>
  <xdr:oneCellAnchor>
    <xdr:from>
      <xdr:col>6</xdr:col>
      <xdr:colOff>466725</xdr:colOff>
      <xdr:row>6</xdr:row>
      <xdr:rowOff>28575</xdr:rowOff>
    </xdr:from>
    <xdr:ext cx="95250" cy="133350"/>
    <xdr:sp>
      <xdr:nvSpPr>
        <xdr:cNvPr id="4" name="テキスト ボックス 4"/>
        <xdr:cNvSpPr txBox="1">
          <a:spLocks noChangeArrowheads="1"/>
        </xdr:cNvSpPr>
      </xdr:nvSpPr>
      <xdr:spPr>
        <a:xfrm>
          <a:off x="3467100" y="12954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ｇ</a:t>
          </a:r>
        </a:p>
      </xdr:txBody>
    </xdr:sp>
    <xdr:clientData/>
  </xdr:oneCellAnchor>
  <xdr:oneCellAnchor>
    <xdr:from>
      <xdr:col>7</xdr:col>
      <xdr:colOff>466725</xdr:colOff>
      <xdr:row>6</xdr:row>
      <xdr:rowOff>28575</xdr:rowOff>
    </xdr:from>
    <xdr:ext cx="95250" cy="133350"/>
    <xdr:sp>
      <xdr:nvSpPr>
        <xdr:cNvPr id="5" name="テキスト ボックス 5"/>
        <xdr:cNvSpPr txBox="1">
          <a:spLocks noChangeArrowheads="1"/>
        </xdr:cNvSpPr>
      </xdr:nvSpPr>
      <xdr:spPr>
        <a:xfrm>
          <a:off x="4038600" y="12954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ｇ</a:t>
          </a:r>
        </a:p>
      </xdr:txBody>
    </xdr:sp>
    <xdr:clientData/>
  </xdr:oneCellAnchor>
  <xdr:oneCellAnchor>
    <xdr:from>
      <xdr:col>8</xdr:col>
      <xdr:colOff>466725</xdr:colOff>
      <xdr:row>6</xdr:row>
      <xdr:rowOff>28575</xdr:rowOff>
    </xdr:from>
    <xdr:ext cx="95250" cy="133350"/>
    <xdr:sp>
      <xdr:nvSpPr>
        <xdr:cNvPr id="6" name="テキスト ボックス 6"/>
        <xdr:cNvSpPr txBox="1">
          <a:spLocks noChangeArrowheads="1"/>
        </xdr:cNvSpPr>
      </xdr:nvSpPr>
      <xdr:spPr>
        <a:xfrm>
          <a:off x="4610100" y="12954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ｇ</a:t>
          </a:r>
        </a:p>
      </xdr:txBody>
    </xdr:sp>
    <xdr:clientData/>
  </xdr:oneCellAnchor>
  <xdr:oneCellAnchor>
    <xdr:from>
      <xdr:col>3</xdr:col>
      <xdr:colOff>447675</xdr:colOff>
      <xdr:row>7</xdr:row>
      <xdr:rowOff>28575</xdr:rowOff>
    </xdr:from>
    <xdr:ext cx="95250" cy="133350"/>
    <xdr:sp>
      <xdr:nvSpPr>
        <xdr:cNvPr id="7" name="テキスト ボックス 7"/>
        <xdr:cNvSpPr txBox="1">
          <a:spLocks noChangeArrowheads="1"/>
        </xdr:cNvSpPr>
      </xdr:nvSpPr>
      <xdr:spPr>
        <a:xfrm>
          <a:off x="1733550" y="159067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食</a:t>
          </a:r>
        </a:p>
      </xdr:txBody>
    </xdr:sp>
    <xdr:clientData/>
  </xdr:oneCellAnchor>
  <xdr:oneCellAnchor>
    <xdr:from>
      <xdr:col>4</xdr:col>
      <xdr:colOff>447675</xdr:colOff>
      <xdr:row>7</xdr:row>
      <xdr:rowOff>28575</xdr:rowOff>
    </xdr:from>
    <xdr:ext cx="95250" cy="133350"/>
    <xdr:sp>
      <xdr:nvSpPr>
        <xdr:cNvPr id="8" name="テキスト ボックス 8"/>
        <xdr:cNvSpPr txBox="1">
          <a:spLocks noChangeArrowheads="1"/>
        </xdr:cNvSpPr>
      </xdr:nvSpPr>
      <xdr:spPr>
        <a:xfrm>
          <a:off x="2305050" y="159067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食</a:t>
          </a:r>
        </a:p>
      </xdr:txBody>
    </xdr:sp>
    <xdr:clientData/>
  </xdr:oneCellAnchor>
  <xdr:oneCellAnchor>
    <xdr:from>
      <xdr:col>5</xdr:col>
      <xdr:colOff>447675</xdr:colOff>
      <xdr:row>7</xdr:row>
      <xdr:rowOff>28575</xdr:rowOff>
    </xdr:from>
    <xdr:ext cx="95250" cy="133350"/>
    <xdr:sp>
      <xdr:nvSpPr>
        <xdr:cNvPr id="9" name="テキスト ボックス 9"/>
        <xdr:cNvSpPr txBox="1">
          <a:spLocks noChangeArrowheads="1"/>
        </xdr:cNvSpPr>
      </xdr:nvSpPr>
      <xdr:spPr>
        <a:xfrm>
          <a:off x="2876550" y="159067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食</a:t>
          </a:r>
        </a:p>
      </xdr:txBody>
    </xdr:sp>
    <xdr:clientData/>
  </xdr:oneCellAnchor>
  <xdr:oneCellAnchor>
    <xdr:from>
      <xdr:col>6</xdr:col>
      <xdr:colOff>447675</xdr:colOff>
      <xdr:row>7</xdr:row>
      <xdr:rowOff>28575</xdr:rowOff>
    </xdr:from>
    <xdr:ext cx="95250" cy="133350"/>
    <xdr:sp>
      <xdr:nvSpPr>
        <xdr:cNvPr id="10" name="テキスト ボックス 10"/>
        <xdr:cNvSpPr txBox="1">
          <a:spLocks noChangeArrowheads="1"/>
        </xdr:cNvSpPr>
      </xdr:nvSpPr>
      <xdr:spPr>
        <a:xfrm>
          <a:off x="3448050" y="159067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食</a:t>
          </a:r>
        </a:p>
      </xdr:txBody>
    </xdr:sp>
    <xdr:clientData/>
  </xdr:oneCellAnchor>
  <xdr:oneCellAnchor>
    <xdr:from>
      <xdr:col>7</xdr:col>
      <xdr:colOff>438150</xdr:colOff>
      <xdr:row>7</xdr:row>
      <xdr:rowOff>28575</xdr:rowOff>
    </xdr:from>
    <xdr:ext cx="95250" cy="133350"/>
    <xdr:sp>
      <xdr:nvSpPr>
        <xdr:cNvPr id="11" name="テキスト ボックス 11"/>
        <xdr:cNvSpPr txBox="1">
          <a:spLocks noChangeArrowheads="1"/>
        </xdr:cNvSpPr>
      </xdr:nvSpPr>
      <xdr:spPr>
        <a:xfrm>
          <a:off x="4010025" y="159067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食</a:t>
          </a:r>
        </a:p>
      </xdr:txBody>
    </xdr:sp>
    <xdr:clientData/>
  </xdr:oneCellAnchor>
  <xdr:oneCellAnchor>
    <xdr:from>
      <xdr:col>8</xdr:col>
      <xdr:colOff>438150</xdr:colOff>
      <xdr:row>7</xdr:row>
      <xdr:rowOff>28575</xdr:rowOff>
    </xdr:from>
    <xdr:ext cx="95250" cy="133350"/>
    <xdr:sp>
      <xdr:nvSpPr>
        <xdr:cNvPr id="12" name="テキスト ボックス 12"/>
        <xdr:cNvSpPr txBox="1">
          <a:spLocks noChangeArrowheads="1"/>
        </xdr:cNvSpPr>
      </xdr:nvSpPr>
      <xdr:spPr>
        <a:xfrm>
          <a:off x="4581525" y="159067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食</a:t>
          </a:r>
        </a:p>
      </xdr:txBody>
    </xdr:sp>
    <xdr:clientData/>
  </xdr:oneCellAnchor>
  <xdr:oneCellAnchor>
    <xdr:from>
      <xdr:col>10</xdr:col>
      <xdr:colOff>438150</xdr:colOff>
      <xdr:row>6</xdr:row>
      <xdr:rowOff>123825</xdr:rowOff>
    </xdr:from>
    <xdr:ext cx="247650" cy="161925"/>
    <xdr:sp>
      <xdr:nvSpPr>
        <xdr:cNvPr id="13" name="テキスト ボックス 13"/>
        <xdr:cNvSpPr txBox="1">
          <a:spLocks noChangeArrowheads="1"/>
        </xdr:cNvSpPr>
      </xdr:nvSpPr>
      <xdr:spPr>
        <a:xfrm>
          <a:off x="5819775" y="139065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（㎏）</a:t>
          </a:r>
        </a:p>
      </xdr:txBody>
    </xdr:sp>
    <xdr:clientData/>
  </xdr:oneCellAnchor>
  <xdr:oneCellAnchor>
    <xdr:from>
      <xdr:col>3</xdr:col>
      <xdr:colOff>447675</xdr:colOff>
      <xdr:row>39</xdr:row>
      <xdr:rowOff>28575</xdr:rowOff>
    </xdr:from>
    <xdr:ext cx="95250" cy="133350"/>
    <xdr:sp>
      <xdr:nvSpPr>
        <xdr:cNvPr id="14" name="テキスト ボックス 14"/>
        <xdr:cNvSpPr txBox="1">
          <a:spLocks noChangeArrowheads="1"/>
        </xdr:cNvSpPr>
      </xdr:nvSpPr>
      <xdr:spPr>
        <a:xfrm>
          <a:off x="1733550" y="95631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食</a:t>
          </a:r>
        </a:p>
      </xdr:txBody>
    </xdr:sp>
    <xdr:clientData/>
  </xdr:oneCellAnchor>
  <xdr:oneCellAnchor>
    <xdr:from>
      <xdr:col>4</xdr:col>
      <xdr:colOff>447675</xdr:colOff>
      <xdr:row>39</xdr:row>
      <xdr:rowOff>28575</xdr:rowOff>
    </xdr:from>
    <xdr:ext cx="95250" cy="133350"/>
    <xdr:sp>
      <xdr:nvSpPr>
        <xdr:cNvPr id="15" name="テキスト ボックス 15"/>
        <xdr:cNvSpPr txBox="1">
          <a:spLocks noChangeArrowheads="1"/>
        </xdr:cNvSpPr>
      </xdr:nvSpPr>
      <xdr:spPr>
        <a:xfrm>
          <a:off x="2305050" y="95631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食</a:t>
          </a:r>
        </a:p>
      </xdr:txBody>
    </xdr:sp>
    <xdr:clientData/>
  </xdr:oneCellAnchor>
  <xdr:oneCellAnchor>
    <xdr:from>
      <xdr:col>5</xdr:col>
      <xdr:colOff>447675</xdr:colOff>
      <xdr:row>39</xdr:row>
      <xdr:rowOff>28575</xdr:rowOff>
    </xdr:from>
    <xdr:ext cx="95250" cy="133350"/>
    <xdr:sp>
      <xdr:nvSpPr>
        <xdr:cNvPr id="16" name="テキスト ボックス 16"/>
        <xdr:cNvSpPr txBox="1">
          <a:spLocks noChangeArrowheads="1"/>
        </xdr:cNvSpPr>
      </xdr:nvSpPr>
      <xdr:spPr>
        <a:xfrm>
          <a:off x="2876550" y="95631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食</a:t>
          </a:r>
        </a:p>
      </xdr:txBody>
    </xdr:sp>
    <xdr:clientData/>
  </xdr:oneCellAnchor>
  <xdr:oneCellAnchor>
    <xdr:from>
      <xdr:col>6</xdr:col>
      <xdr:colOff>447675</xdr:colOff>
      <xdr:row>39</xdr:row>
      <xdr:rowOff>28575</xdr:rowOff>
    </xdr:from>
    <xdr:ext cx="95250" cy="133350"/>
    <xdr:sp>
      <xdr:nvSpPr>
        <xdr:cNvPr id="17" name="テキスト ボックス 17"/>
        <xdr:cNvSpPr txBox="1">
          <a:spLocks noChangeArrowheads="1"/>
        </xdr:cNvSpPr>
      </xdr:nvSpPr>
      <xdr:spPr>
        <a:xfrm>
          <a:off x="3448050" y="95631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食</a:t>
          </a:r>
        </a:p>
      </xdr:txBody>
    </xdr:sp>
    <xdr:clientData/>
  </xdr:oneCellAnchor>
  <xdr:oneCellAnchor>
    <xdr:from>
      <xdr:col>7</xdr:col>
      <xdr:colOff>438150</xdr:colOff>
      <xdr:row>39</xdr:row>
      <xdr:rowOff>28575</xdr:rowOff>
    </xdr:from>
    <xdr:ext cx="95250" cy="133350"/>
    <xdr:sp>
      <xdr:nvSpPr>
        <xdr:cNvPr id="18" name="テキスト ボックス 18"/>
        <xdr:cNvSpPr txBox="1">
          <a:spLocks noChangeArrowheads="1"/>
        </xdr:cNvSpPr>
      </xdr:nvSpPr>
      <xdr:spPr>
        <a:xfrm>
          <a:off x="4010025" y="95631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食</a:t>
          </a:r>
        </a:p>
      </xdr:txBody>
    </xdr:sp>
    <xdr:clientData/>
  </xdr:oneCellAnchor>
  <xdr:oneCellAnchor>
    <xdr:from>
      <xdr:col>8</xdr:col>
      <xdr:colOff>438150</xdr:colOff>
      <xdr:row>39</xdr:row>
      <xdr:rowOff>28575</xdr:rowOff>
    </xdr:from>
    <xdr:ext cx="95250" cy="133350"/>
    <xdr:sp>
      <xdr:nvSpPr>
        <xdr:cNvPr id="19" name="テキスト ボックス 19"/>
        <xdr:cNvSpPr txBox="1">
          <a:spLocks noChangeArrowheads="1"/>
        </xdr:cNvSpPr>
      </xdr:nvSpPr>
      <xdr:spPr>
        <a:xfrm>
          <a:off x="4581525" y="95631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食</a:t>
          </a:r>
        </a:p>
      </xdr:txBody>
    </xdr:sp>
    <xdr:clientData/>
  </xdr:oneCellAnchor>
  <xdr:oneCellAnchor>
    <xdr:from>
      <xdr:col>3</xdr:col>
      <xdr:colOff>466725</xdr:colOff>
      <xdr:row>40</xdr:row>
      <xdr:rowOff>28575</xdr:rowOff>
    </xdr:from>
    <xdr:ext cx="95250" cy="133350"/>
    <xdr:sp>
      <xdr:nvSpPr>
        <xdr:cNvPr id="20" name="テキスト ボックス 20"/>
        <xdr:cNvSpPr txBox="1">
          <a:spLocks noChangeArrowheads="1"/>
        </xdr:cNvSpPr>
      </xdr:nvSpPr>
      <xdr:spPr>
        <a:xfrm>
          <a:off x="1752600" y="988695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㎏</a:t>
          </a:r>
        </a:p>
      </xdr:txBody>
    </xdr:sp>
    <xdr:clientData/>
  </xdr:oneCellAnchor>
  <xdr:oneCellAnchor>
    <xdr:from>
      <xdr:col>4</xdr:col>
      <xdr:colOff>466725</xdr:colOff>
      <xdr:row>40</xdr:row>
      <xdr:rowOff>28575</xdr:rowOff>
    </xdr:from>
    <xdr:ext cx="95250" cy="133350"/>
    <xdr:sp>
      <xdr:nvSpPr>
        <xdr:cNvPr id="21" name="テキスト ボックス 21"/>
        <xdr:cNvSpPr txBox="1">
          <a:spLocks noChangeArrowheads="1"/>
        </xdr:cNvSpPr>
      </xdr:nvSpPr>
      <xdr:spPr>
        <a:xfrm>
          <a:off x="2324100" y="988695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㎏</a:t>
          </a:r>
        </a:p>
      </xdr:txBody>
    </xdr:sp>
    <xdr:clientData/>
  </xdr:oneCellAnchor>
  <xdr:oneCellAnchor>
    <xdr:from>
      <xdr:col>5</xdr:col>
      <xdr:colOff>466725</xdr:colOff>
      <xdr:row>40</xdr:row>
      <xdr:rowOff>28575</xdr:rowOff>
    </xdr:from>
    <xdr:ext cx="95250" cy="133350"/>
    <xdr:sp>
      <xdr:nvSpPr>
        <xdr:cNvPr id="22" name="テキスト ボックス 22"/>
        <xdr:cNvSpPr txBox="1">
          <a:spLocks noChangeArrowheads="1"/>
        </xdr:cNvSpPr>
      </xdr:nvSpPr>
      <xdr:spPr>
        <a:xfrm>
          <a:off x="2895600" y="988695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㎏</a:t>
          </a:r>
        </a:p>
      </xdr:txBody>
    </xdr:sp>
    <xdr:clientData/>
  </xdr:oneCellAnchor>
  <xdr:oneCellAnchor>
    <xdr:from>
      <xdr:col>6</xdr:col>
      <xdr:colOff>466725</xdr:colOff>
      <xdr:row>40</xdr:row>
      <xdr:rowOff>28575</xdr:rowOff>
    </xdr:from>
    <xdr:ext cx="95250" cy="133350"/>
    <xdr:sp>
      <xdr:nvSpPr>
        <xdr:cNvPr id="23" name="テキスト ボックス 23"/>
        <xdr:cNvSpPr txBox="1">
          <a:spLocks noChangeArrowheads="1"/>
        </xdr:cNvSpPr>
      </xdr:nvSpPr>
      <xdr:spPr>
        <a:xfrm>
          <a:off x="3467100" y="988695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㎏</a:t>
          </a:r>
        </a:p>
      </xdr:txBody>
    </xdr:sp>
    <xdr:clientData/>
  </xdr:oneCellAnchor>
  <xdr:oneCellAnchor>
    <xdr:from>
      <xdr:col>7</xdr:col>
      <xdr:colOff>466725</xdr:colOff>
      <xdr:row>40</xdr:row>
      <xdr:rowOff>28575</xdr:rowOff>
    </xdr:from>
    <xdr:ext cx="95250" cy="133350"/>
    <xdr:sp>
      <xdr:nvSpPr>
        <xdr:cNvPr id="24" name="テキスト ボックス 24"/>
        <xdr:cNvSpPr txBox="1">
          <a:spLocks noChangeArrowheads="1"/>
        </xdr:cNvSpPr>
      </xdr:nvSpPr>
      <xdr:spPr>
        <a:xfrm>
          <a:off x="4038600" y="988695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㎏</a:t>
          </a:r>
        </a:p>
      </xdr:txBody>
    </xdr:sp>
    <xdr:clientData/>
  </xdr:oneCellAnchor>
  <xdr:oneCellAnchor>
    <xdr:from>
      <xdr:col>8</xdr:col>
      <xdr:colOff>466725</xdr:colOff>
      <xdr:row>40</xdr:row>
      <xdr:rowOff>28575</xdr:rowOff>
    </xdr:from>
    <xdr:ext cx="95250" cy="133350"/>
    <xdr:sp>
      <xdr:nvSpPr>
        <xdr:cNvPr id="25" name="テキスト ボックス 25"/>
        <xdr:cNvSpPr txBox="1">
          <a:spLocks noChangeArrowheads="1"/>
        </xdr:cNvSpPr>
      </xdr:nvSpPr>
      <xdr:spPr>
        <a:xfrm>
          <a:off x="4610100" y="988695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㎏</a:t>
          </a:r>
        </a:p>
      </xdr:txBody>
    </xdr:sp>
    <xdr:clientData/>
  </xdr:oneCellAnchor>
  <xdr:oneCellAnchor>
    <xdr:from>
      <xdr:col>2</xdr:col>
      <xdr:colOff>523875</xdr:colOff>
      <xdr:row>39</xdr:row>
      <xdr:rowOff>76200</xdr:rowOff>
    </xdr:from>
    <xdr:ext cx="66675" cy="76200"/>
    <xdr:sp>
      <xdr:nvSpPr>
        <xdr:cNvPr id="26" name="テキスト ボックス 26"/>
        <xdr:cNvSpPr txBox="1">
          <a:spLocks noChangeArrowheads="1"/>
        </xdr:cNvSpPr>
      </xdr:nvSpPr>
      <xdr:spPr>
        <a:xfrm flipH="1">
          <a:off x="1152525" y="96107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㎏</a:t>
          </a:r>
        </a:p>
      </xdr:txBody>
    </xdr:sp>
    <xdr:clientData/>
  </xdr:oneCellAnchor>
  <xdr:oneCellAnchor>
    <xdr:from>
      <xdr:col>9</xdr:col>
      <xdr:colOff>542925</xdr:colOff>
      <xdr:row>40</xdr:row>
      <xdr:rowOff>28575</xdr:rowOff>
    </xdr:from>
    <xdr:ext cx="95250" cy="152400"/>
    <xdr:sp>
      <xdr:nvSpPr>
        <xdr:cNvPr id="27" name="テキスト ボックス 27"/>
        <xdr:cNvSpPr txBox="1">
          <a:spLocks noChangeArrowheads="1"/>
        </xdr:cNvSpPr>
      </xdr:nvSpPr>
      <xdr:spPr>
        <a:xfrm flipH="1">
          <a:off x="5257800" y="988695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㎏</a:t>
          </a:r>
        </a:p>
      </xdr:txBody>
    </xdr:sp>
    <xdr:clientData/>
  </xdr:oneCellAnchor>
  <xdr:oneCellAnchor>
    <xdr:from>
      <xdr:col>10</xdr:col>
      <xdr:colOff>561975</xdr:colOff>
      <xdr:row>40</xdr:row>
      <xdr:rowOff>38100</xdr:rowOff>
    </xdr:from>
    <xdr:ext cx="95250" cy="152400"/>
    <xdr:sp>
      <xdr:nvSpPr>
        <xdr:cNvPr id="28" name="テキスト ボックス 28"/>
        <xdr:cNvSpPr txBox="1">
          <a:spLocks noChangeArrowheads="1"/>
        </xdr:cNvSpPr>
      </xdr:nvSpPr>
      <xdr:spPr>
        <a:xfrm flipH="1">
          <a:off x="5943600" y="9896475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㎏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466725</xdr:colOff>
      <xdr:row>6</xdr:row>
      <xdr:rowOff>28575</xdr:rowOff>
    </xdr:from>
    <xdr:ext cx="95250" cy="133350"/>
    <xdr:sp>
      <xdr:nvSpPr>
        <xdr:cNvPr id="1" name="テキスト ボックス 3"/>
        <xdr:cNvSpPr txBox="1">
          <a:spLocks noChangeArrowheads="1"/>
        </xdr:cNvSpPr>
      </xdr:nvSpPr>
      <xdr:spPr>
        <a:xfrm>
          <a:off x="1752600" y="12954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ｇ</a:t>
          </a:r>
        </a:p>
      </xdr:txBody>
    </xdr:sp>
    <xdr:clientData/>
  </xdr:oneCellAnchor>
  <xdr:oneCellAnchor>
    <xdr:from>
      <xdr:col>4</xdr:col>
      <xdr:colOff>466725</xdr:colOff>
      <xdr:row>6</xdr:row>
      <xdr:rowOff>28575</xdr:rowOff>
    </xdr:from>
    <xdr:ext cx="95250" cy="133350"/>
    <xdr:sp>
      <xdr:nvSpPr>
        <xdr:cNvPr id="2" name="テキスト ボックス 4"/>
        <xdr:cNvSpPr txBox="1">
          <a:spLocks noChangeArrowheads="1"/>
        </xdr:cNvSpPr>
      </xdr:nvSpPr>
      <xdr:spPr>
        <a:xfrm>
          <a:off x="2324100" y="12954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ｇ</a:t>
          </a:r>
        </a:p>
      </xdr:txBody>
    </xdr:sp>
    <xdr:clientData/>
  </xdr:oneCellAnchor>
  <xdr:oneCellAnchor>
    <xdr:from>
      <xdr:col>5</xdr:col>
      <xdr:colOff>466725</xdr:colOff>
      <xdr:row>6</xdr:row>
      <xdr:rowOff>28575</xdr:rowOff>
    </xdr:from>
    <xdr:ext cx="95250" cy="133350"/>
    <xdr:sp>
      <xdr:nvSpPr>
        <xdr:cNvPr id="3" name="テキスト ボックス 5"/>
        <xdr:cNvSpPr txBox="1">
          <a:spLocks noChangeArrowheads="1"/>
        </xdr:cNvSpPr>
      </xdr:nvSpPr>
      <xdr:spPr>
        <a:xfrm>
          <a:off x="2895600" y="12954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ｇ</a:t>
          </a:r>
        </a:p>
      </xdr:txBody>
    </xdr:sp>
    <xdr:clientData/>
  </xdr:oneCellAnchor>
  <xdr:oneCellAnchor>
    <xdr:from>
      <xdr:col>6</xdr:col>
      <xdr:colOff>466725</xdr:colOff>
      <xdr:row>6</xdr:row>
      <xdr:rowOff>28575</xdr:rowOff>
    </xdr:from>
    <xdr:ext cx="95250" cy="133350"/>
    <xdr:sp>
      <xdr:nvSpPr>
        <xdr:cNvPr id="4" name="テキスト ボックス 6"/>
        <xdr:cNvSpPr txBox="1">
          <a:spLocks noChangeArrowheads="1"/>
        </xdr:cNvSpPr>
      </xdr:nvSpPr>
      <xdr:spPr>
        <a:xfrm>
          <a:off x="3467100" y="12954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ｇ</a:t>
          </a:r>
        </a:p>
      </xdr:txBody>
    </xdr:sp>
    <xdr:clientData/>
  </xdr:oneCellAnchor>
  <xdr:oneCellAnchor>
    <xdr:from>
      <xdr:col>7</xdr:col>
      <xdr:colOff>466725</xdr:colOff>
      <xdr:row>6</xdr:row>
      <xdr:rowOff>28575</xdr:rowOff>
    </xdr:from>
    <xdr:ext cx="95250" cy="133350"/>
    <xdr:sp>
      <xdr:nvSpPr>
        <xdr:cNvPr id="5" name="テキスト ボックス 7"/>
        <xdr:cNvSpPr txBox="1">
          <a:spLocks noChangeArrowheads="1"/>
        </xdr:cNvSpPr>
      </xdr:nvSpPr>
      <xdr:spPr>
        <a:xfrm>
          <a:off x="4038600" y="12954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ｇ</a:t>
          </a:r>
        </a:p>
      </xdr:txBody>
    </xdr:sp>
    <xdr:clientData/>
  </xdr:oneCellAnchor>
  <xdr:oneCellAnchor>
    <xdr:from>
      <xdr:col>8</xdr:col>
      <xdr:colOff>466725</xdr:colOff>
      <xdr:row>6</xdr:row>
      <xdr:rowOff>28575</xdr:rowOff>
    </xdr:from>
    <xdr:ext cx="95250" cy="133350"/>
    <xdr:sp>
      <xdr:nvSpPr>
        <xdr:cNvPr id="6" name="テキスト ボックス 8"/>
        <xdr:cNvSpPr txBox="1">
          <a:spLocks noChangeArrowheads="1"/>
        </xdr:cNvSpPr>
      </xdr:nvSpPr>
      <xdr:spPr>
        <a:xfrm>
          <a:off x="4610100" y="12954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ｇ</a:t>
          </a:r>
        </a:p>
      </xdr:txBody>
    </xdr:sp>
    <xdr:clientData/>
  </xdr:oneCellAnchor>
  <xdr:oneCellAnchor>
    <xdr:from>
      <xdr:col>3</xdr:col>
      <xdr:colOff>447675</xdr:colOff>
      <xdr:row>7</xdr:row>
      <xdr:rowOff>28575</xdr:rowOff>
    </xdr:from>
    <xdr:ext cx="95250" cy="133350"/>
    <xdr:sp>
      <xdr:nvSpPr>
        <xdr:cNvPr id="7" name="テキスト ボックス 9"/>
        <xdr:cNvSpPr txBox="1">
          <a:spLocks noChangeArrowheads="1"/>
        </xdr:cNvSpPr>
      </xdr:nvSpPr>
      <xdr:spPr>
        <a:xfrm>
          <a:off x="1733550" y="159067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食</a:t>
          </a:r>
        </a:p>
      </xdr:txBody>
    </xdr:sp>
    <xdr:clientData/>
  </xdr:oneCellAnchor>
  <xdr:oneCellAnchor>
    <xdr:from>
      <xdr:col>4</xdr:col>
      <xdr:colOff>447675</xdr:colOff>
      <xdr:row>7</xdr:row>
      <xdr:rowOff>28575</xdr:rowOff>
    </xdr:from>
    <xdr:ext cx="95250" cy="133350"/>
    <xdr:sp>
      <xdr:nvSpPr>
        <xdr:cNvPr id="8" name="テキスト ボックス 10"/>
        <xdr:cNvSpPr txBox="1">
          <a:spLocks noChangeArrowheads="1"/>
        </xdr:cNvSpPr>
      </xdr:nvSpPr>
      <xdr:spPr>
        <a:xfrm>
          <a:off x="2305050" y="159067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食</a:t>
          </a:r>
        </a:p>
      </xdr:txBody>
    </xdr:sp>
    <xdr:clientData/>
  </xdr:oneCellAnchor>
  <xdr:oneCellAnchor>
    <xdr:from>
      <xdr:col>5</xdr:col>
      <xdr:colOff>447675</xdr:colOff>
      <xdr:row>7</xdr:row>
      <xdr:rowOff>28575</xdr:rowOff>
    </xdr:from>
    <xdr:ext cx="95250" cy="133350"/>
    <xdr:sp>
      <xdr:nvSpPr>
        <xdr:cNvPr id="9" name="テキスト ボックス 11"/>
        <xdr:cNvSpPr txBox="1">
          <a:spLocks noChangeArrowheads="1"/>
        </xdr:cNvSpPr>
      </xdr:nvSpPr>
      <xdr:spPr>
        <a:xfrm>
          <a:off x="2876550" y="159067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食</a:t>
          </a:r>
        </a:p>
      </xdr:txBody>
    </xdr:sp>
    <xdr:clientData/>
  </xdr:oneCellAnchor>
  <xdr:oneCellAnchor>
    <xdr:from>
      <xdr:col>6</xdr:col>
      <xdr:colOff>447675</xdr:colOff>
      <xdr:row>7</xdr:row>
      <xdr:rowOff>28575</xdr:rowOff>
    </xdr:from>
    <xdr:ext cx="95250" cy="133350"/>
    <xdr:sp>
      <xdr:nvSpPr>
        <xdr:cNvPr id="10" name="テキスト ボックス 12"/>
        <xdr:cNvSpPr txBox="1">
          <a:spLocks noChangeArrowheads="1"/>
        </xdr:cNvSpPr>
      </xdr:nvSpPr>
      <xdr:spPr>
        <a:xfrm>
          <a:off x="3448050" y="159067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食</a:t>
          </a:r>
        </a:p>
      </xdr:txBody>
    </xdr:sp>
    <xdr:clientData/>
  </xdr:oneCellAnchor>
  <xdr:oneCellAnchor>
    <xdr:from>
      <xdr:col>7</xdr:col>
      <xdr:colOff>438150</xdr:colOff>
      <xdr:row>7</xdr:row>
      <xdr:rowOff>28575</xdr:rowOff>
    </xdr:from>
    <xdr:ext cx="95250" cy="133350"/>
    <xdr:sp>
      <xdr:nvSpPr>
        <xdr:cNvPr id="11" name="テキスト ボックス 13"/>
        <xdr:cNvSpPr txBox="1">
          <a:spLocks noChangeArrowheads="1"/>
        </xdr:cNvSpPr>
      </xdr:nvSpPr>
      <xdr:spPr>
        <a:xfrm>
          <a:off x="4010025" y="159067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食</a:t>
          </a:r>
        </a:p>
      </xdr:txBody>
    </xdr:sp>
    <xdr:clientData/>
  </xdr:oneCellAnchor>
  <xdr:oneCellAnchor>
    <xdr:from>
      <xdr:col>8</xdr:col>
      <xdr:colOff>438150</xdr:colOff>
      <xdr:row>7</xdr:row>
      <xdr:rowOff>28575</xdr:rowOff>
    </xdr:from>
    <xdr:ext cx="95250" cy="133350"/>
    <xdr:sp>
      <xdr:nvSpPr>
        <xdr:cNvPr id="12" name="テキスト ボックス 14"/>
        <xdr:cNvSpPr txBox="1">
          <a:spLocks noChangeArrowheads="1"/>
        </xdr:cNvSpPr>
      </xdr:nvSpPr>
      <xdr:spPr>
        <a:xfrm>
          <a:off x="4581525" y="159067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食</a:t>
          </a:r>
        </a:p>
      </xdr:txBody>
    </xdr:sp>
    <xdr:clientData/>
  </xdr:oneCellAnchor>
  <xdr:oneCellAnchor>
    <xdr:from>
      <xdr:col>10</xdr:col>
      <xdr:colOff>438150</xdr:colOff>
      <xdr:row>6</xdr:row>
      <xdr:rowOff>123825</xdr:rowOff>
    </xdr:from>
    <xdr:ext cx="247650" cy="161925"/>
    <xdr:sp>
      <xdr:nvSpPr>
        <xdr:cNvPr id="13" name="テキスト ボックス 15"/>
        <xdr:cNvSpPr txBox="1">
          <a:spLocks noChangeArrowheads="1"/>
        </xdr:cNvSpPr>
      </xdr:nvSpPr>
      <xdr:spPr>
        <a:xfrm>
          <a:off x="5819775" y="139065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（㎏）</a:t>
          </a:r>
        </a:p>
      </xdr:txBody>
    </xdr:sp>
    <xdr:clientData/>
  </xdr:oneCellAnchor>
  <xdr:oneCellAnchor>
    <xdr:from>
      <xdr:col>3</xdr:col>
      <xdr:colOff>447675</xdr:colOff>
      <xdr:row>39</xdr:row>
      <xdr:rowOff>28575</xdr:rowOff>
    </xdr:from>
    <xdr:ext cx="95250" cy="133350"/>
    <xdr:sp>
      <xdr:nvSpPr>
        <xdr:cNvPr id="14" name="テキスト ボックス 17"/>
        <xdr:cNvSpPr txBox="1">
          <a:spLocks noChangeArrowheads="1"/>
        </xdr:cNvSpPr>
      </xdr:nvSpPr>
      <xdr:spPr>
        <a:xfrm>
          <a:off x="1733550" y="95631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食</a:t>
          </a:r>
        </a:p>
      </xdr:txBody>
    </xdr:sp>
    <xdr:clientData/>
  </xdr:oneCellAnchor>
  <xdr:oneCellAnchor>
    <xdr:from>
      <xdr:col>4</xdr:col>
      <xdr:colOff>447675</xdr:colOff>
      <xdr:row>39</xdr:row>
      <xdr:rowOff>28575</xdr:rowOff>
    </xdr:from>
    <xdr:ext cx="95250" cy="133350"/>
    <xdr:sp>
      <xdr:nvSpPr>
        <xdr:cNvPr id="15" name="テキスト ボックス 18"/>
        <xdr:cNvSpPr txBox="1">
          <a:spLocks noChangeArrowheads="1"/>
        </xdr:cNvSpPr>
      </xdr:nvSpPr>
      <xdr:spPr>
        <a:xfrm>
          <a:off x="2305050" y="95631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食</a:t>
          </a:r>
        </a:p>
      </xdr:txBody>
    </xdr:sp>
    <xdr:clientData/>
  </xdr:oneCellAnchor>
  <xdr:oneCellAnchor>
    <xdr:from>
      <xdr:col>5</xdr:col>
      <xdr:colOff>447675</xdr:colOff>
      <xdr:row>39</xdr:row>
      <xdr:rowOff>28575</xdr:rowOff>
    </xdr:from>
    <xdr:ext cx="95250" cy="133350"/>
    <xdr:sp>
      <xdr:nvSpPr>
        <xdr:cNvPr id="16" name="テキスト ボックス 19"/>
        <xdr:cNvSpPr txBox="1">
          <a:spLocks noChangeArrowheads="1"/>
        </xdr:cNvSpPr>
      </xdr:nvSpPr>
      <xdr:spPr>
        <a:xfrm>
          <a:off x="2876550" y="95631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食</a:t>
          </a:r>
        </a:p>
      </xdr:txBody>
    </xdr:sp>
    <xdr:clientData/>
  </xdr:oneCellAnchor>
  <xdr:oneCellAnchor>
    <xdr:from>
      <xdr:col>6</xdr:col>
      <xdr:colOff>447675</xdr:colOff>
      <xdr:row>39</xdr:row>
      <xdr:rowOff>28575</xdr:rowOff>
    </xdr:from>
    <xdr:ext cx="95250" cy="133350"/>
    <xdr:sp>
      <xdr:nvSpPr>
        <xdr:cNvPr id="17" name="テキスト ボックス 20"/>
        <xdr:cNvSpPr txBox="1">
          <a:spLocks noChangeArrowheads="1"/>
        </xdr:cNvSpPr>
      </xdr:nvSpPr>
      <xdr:spPr>
        <a:xfrm>
          <a:off x="3448050" y="95631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食</a:t>
          </a:r>
        </a:p>
      </xdr:txBody>
    </xdr:sp>
    <xdr:clientData/>
  </xdr:oneCellAnchor>
  <xdr:oneCellAnchor>
    <xdr:from>
      <xdr:col>7</xdr:col>
      <xdr:colOff>438150</xdr:colOff>
      <xdr:row>39</xdr:row>
      <xdr:rowOff>28575</xdr:rowOff>
    </xdr:from>
    <xdr:ext cx="95250" cy="133350"/>
    <xdr:sp>
      <xdr:nvSpPr>
        <xdr:cNvPr id="18" name="テキスト ボックス 21"/>
        <xdr:cNvSpPr txBox="1">
          <a:spLocks noChangeArrowheads="1"/>
        </xdr:cNvSpPr>
      </xdr:nvSpPr>
      <xdr:spPr>
        <a:xfrm>
          <a:off x="4010025" y="95631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食</a:t>
          </a:r>
        </a:p>
      </xdr:txBody>
    </xdr:sp>
    <xdr:clientData/>
  </xdr:oneCellAnchor>
  <xdr:oneCellAnchor>
    <xdr:from>
      <xdr:col>8</xdr:col>
      <xdr:colOff>438150</xdr:colOff>
      <xdr:row>39</xdr:row>
      <xdr:rowOff>28575</xdr:rowOff>
    </xdr:from>
    <xdr:ext cx="95250" cy="133350"/>
    <xdr:sp>
      <xdr:nvSpPr>
        <xdr:cNvPr id="19" name="テキスト ボックス 22"/>
        <xdr:cNvSpPr txBox="1">
          <a:spLocks noChangeArrowheads="1"/>
        </xdr:cNvSpPr>
      </xdr:nvSpPr>
      <xdr:spPr>
        <a:xfrm>
          <a:off x="4581525" y="95631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食</a:t>
          </a:r>
        </a:p>
      </xdr:txBody>
    </xdr:sp>
    <xdr:clientData/>
  </xdr:oneCellAnchor>
  <xdr:oneCellAnchor>
    <xdr:from>
      <xdr:col>3</xdr:col>
      <xdr:colOff>466725</xdr:colOff>
      <xdr:row>40</xdr:row>
      <xdr:rowOff>28575</xdr:rowOff>
    </xdr:from>
    <xdr:ext cx="95250" cy="133350"/>
    <xdr:sp>
      <xdr:nvSpPr>
        <xdr:cNvPr id="20" name="テキスト ボックス 23"/>
        <xdr:cNvSpPr txBox="1">
          <a:spLocks noChangeArrowheads="1"/>
        </xdr:cNvSpPr>
      </xdr:nvSpPr>
      <xdr:spPr>
        <a:xfrm>
          <a:off x="1752600" y="988695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㎏</a:t>
          </a:r>
        </a:p>
      </xdr:txBody>
    </xdr:sp>
    <xdr:clientData/>
  </xdr:oneCellAnchor>
  <xdr:oneCellAnchor>
    <xdr:from>
      <xdr:col>4</xdr:col>
      <xdr:colOff>466725</xdr:colOff>
      <xdr:row>40</xdr:row>
      <xdr:rowOff>28575</xdr:rowOff>
    </xdr:from>
    <xdr:ext cx="95250" cy="133350"/>
    <xdr:sp>
      <xdr:nvSpPr>
        <xdr:cNvPr id="21" name="テキスト ボックス 24"/>
        <xdr:cNvSpPr txBox="1">
          <a:spLocks noChangeArrowheads="1"/>
        </xdr:cNvSpPr>
      </xdr:nvSpPr>
      <xdr:spPr>
        <a:xfrm>
          <a:off x="2324100" y="988695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㎏</a:t>
          </a:r>
        </a:p>
      </xdr:txBody>
    </xdr:sp>
    <xdr:clientData/>
  </xdr:oneCellAnchor>
  <xdr:oneCellAnchor>
    <xdr:from>
      <xdr:col>5</xdr:col>
      <xdr:colOff>466725</xdr:colOff>
      <xdr:row>40</xdr:row>
      <xdr:rowOff>28575</xdr:rowOff>
    </xdr:from>
    <xdr:ext cx="95250" cy="133350"/>
    <xdr:sp>
      <xdr:nvSpPr>
        <xdr:cNvPr id="22" name="テキスト ボックス 25"/>
        <xdr:cNvSpPr txBox="1">
          <a:spLocks noChangeArrowheads="1"/>
        </xdr:cNvSpPr>
      </xdr:nvSpPr>
      <xdr:spPr>
        <a:xfrm>
          <a:off x="2895600" y="988695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㎏</a:t>
          </a:r>
        </a:p>
      </xdr:txBody>
    </xdr:sp>
    <xdr:clientData/>
  </xdr:oneCellAnchor>
  <xdr:oneCellAnchor>
    <xdr:from>
      <xdr:col>6</xdr:col>
      <xdr:colOff>466725</xdr:colOff>
      <xdr:row>40</xdr:row>
      <xdr:rowOff>28575</xdr:rowOff>
    </xdr:from>
    <xdr:ext cx="95250" cy="133350"/>
    <xdr:sp>
      <xdr:nvSpPr>
        <xdr:cNvPr id="23" name="テキスト ボックス 26"/>
        <xdr:cNvSpPr txBox="1">
          <a:spLocks noChangeArrowheads="1"/>
        </xdr:cNvSpPr>
      </xdr:nvSpPr>
      <xdr:spPr>
        <a:xfrm>
          <a:off x="3467100" y="988695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㎏</a:t>
          </a:r>
        </a:p>
      </xdr:txBody>
    </xdr:sp>
    <xdr:clientData/>
  </xdr:oneCellAnchor>
  <xdr:oneCellAnchor>
    <xdr:from>
      <xdr:col>7</xdr:col>
      <xdr:colOff>466725</xdr:colOff>
      <xdr:row>40</xdr:row>
      <xdr:rowOff>28575</xdr:rowOff>
    </xdr:from>
    <xdr:ext cx="95250" cy="133350"/>
    <xdr:sp>
      <xdr:nvSpPr>
        <xdr:cNvPr id="24" name="テキスト ボックス 27"/>
        <xdr:cNvSpPr txBox="1">
          <a:spLocks noChangeArrowheads="1"/>
        </xdr:cNvSpPr>
      </xdr:nvSpPr>
      <xdr:spPr>
        <a:xfrm>
          <a:off x="4038600" y="988695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㎏</a:t>
          </a:r>
        </a:p>
      </xdr:txBody>
    </xdr:sp>
    <xdr:clientData/>
  </xdr:oneCellAnchor>
  <xdr:oneCellAnchor>
    <xdr:from>
      <xdr:col>8</xdr:col>
      <xdr:colOff>466725</xdr:colOff>
      <xdr:row>40</xdr:row>
      <xdr:rowOff>28575</xdr:rowOff>
    </xdr:from>
    <xdr:ext cx="95250" cy="133350"/>
    <xdr:sp>
      <xdr:nvSpPr>
        <xdr:cNvPr id="25" name="テキスト ボックス 28"/>
        <xdr:cNvSpPr txBox="1">
          <a:spLocks noChangeArrowheads="1"/>
        </xdr:cNvSpPr>
      </xdr:nvSpPr>
      <xdr:spPr>
        <a:xfrm>
          <a:off x="4610100" y="988695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㎏</a:t>
          </a:r>
        </a:p>
      </xdr:txBody>
    </xdr:sp>
    <xdr:clientData/>
  </xdr:oneCellAnchor>
  <xdr:oneCellAnchor>
    <xdr:from>
      <xdr:col>2</xdr:col>
      <xdr:colOff>523875</xdr:colOff>
      <xdr:row>39</xdr:row>
      <xdr:rowOff>76200</xdr:rowOff>
    </xdr:from>
    <xdr:ext cx="66675" cy="76200"/>
    <xdr:sp>
      <xdr:nvSpPr>
        <xdr:cNvPr id="26" name="テキスト ボックス 29"/>
        <xdr:cNvSpPr txBox="1">
          <a:spLocks noChangeArrowheads="1"/>
        </xdr:cNvSpPr>
      </xdr:nvSpPr>
      <xdr:spPr>
        <a:xfrm flipH="1">
          <a:off x="1152525" y="961072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㎏</a:t>
          </a:r>
        </a:p>
      </xdr:txBody>
    </xdr:sp>
    <xdr:clientData/>
  </xdr:oneCellAnchor>
  <xdr:oneCellAnchor>
    <xdr:from>
      <xdr:col>9</xdr:col>
      <xdr:colOff>542925</xdr:colOff>
      <xdr:row>40</xdr:row>
      <xdr:rowOff>28575</xdr:rowOff>
    </xdr:from>
    <xdr:ext cx="95250" cy="152400"/>
    <xdr:sp>
      <xdr:nvSpPr>
        <xdr:cNvPr id="27" name="テキスト ボックス 46"/>
        <xdr:cNvSpPr txBox="1">
          <a:spLocks noChangeArrowheads="1"/>
        </xdr:cNvSpPr>
      </xdr:nvSpPr>
      <xdr:spPr>
        <a:xfrm flipH="1">
          <a:off x="5257800" y="988695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㎏</a:t>
          </a:r>
        </a:p>
      </xdr:txBody>
    </xdr:sp>
    <xdr:clientData/>
  </xdr:oneCellAnchor>
  <xdr:oneCellAnchor>
    <xdr:from>
      <xdr:col>10</xdr:col>
      <xdr:colOff>561975</xdr:colOff>
      <xdr:row>40</xdr:row>
      <xdr:rowOff>38100</xdr:rowOff>
    </xdr:from>
    <xdr:ext cx="95250" cy="152400"/>
    <xdr:sp>
      <xdr:nvSpPr>
        <xdr:cNvPr id="28" name="テキスト ボックス 47"/>
        <xdr:cNvSpPr txBox="1">
          <a:spLocks noChangeArrowheads="1"/>
        </xdr:cNvSpPr>
      </xdr:nvSpPr>
      <xdr:spPr>
        <a:xfrm flipH="1">
          <a:off x="5943600" y="9896475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㎏</a:t>
          </a:r>
        </a:p>
      </xdr:txBody>
    </xdr:sp>
    <xdr:clientData/>
  </xdr:oneCellAnchor>
  <xdr:twoCellAnchor>
    <xdr:from>
      <xdr:col>10</xdr:col>
      <xdr:colOff>438150</xdr:colOff>
      <xdr:row>0</xdr:row>
      <xdr:rowOff>38100</xdr:rowOff>
    </xdr:from>
    <xdr:to>
      <xdr:col>11</xdr:col>
      <xdr:colOff>619125</xdr:colOff>
      <xdr:row>1</xdr:row>
      <xdr:rowOff>47625</xdr:rowOff>
    </xdr:to>
    <xdr:sp>
      <xdr:nvSpPr>
        <xdr:cNvPr id="29" name="Rectangle 6"/>
        <xdr:cNvSpPr>
          <a:spLocks/>
        </xdr:cNvSpPr>
      </xdr:nvSpPr>
      <xdr:spPr>
        <a:xfrm>
          <a:off x="5819775" y="38100"/>
          <a:ext cx="876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記入見本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J56"/>
  <sheetViews>
    <sheetView zoomScale="85" zoomScaleNormal="85" zoomScalePageLayoutView="0" workbookViewId="0" topLeftCell="A1">
      <selection activeCell="E27" sqref="E27"/>
    </sheetView>
  </sheetViews>
  <sheetFormatPr defaultColWidth="9.140625" defaultRowHeight="12.75"/>
  <sheetData>
    <row r="12" spans="1:10" ht="21">
      <c r="A12" s="46" t="s">
        <v>0</v>
      </c>
      <c r="B12" s="46"/>
      <c r="C12" s="46"/>
      <c r="D12" s="46"/>
      <c r="E12" s="46"/>
      <c r="F12" s="46"/>
      <c r="G12" s="46"/>
      <c r="H12" s="46"/>
      <c r="I12" s="46"/>
      <c r="J12" s="3"/>
    </row>
    <row r="56" spans="2:9" ht="27" customHeight="1">
      <c r="B56" s="2" t="s">
        <v>1</v>
      </c>
      <c r="C56" s="1"/>
      <c r="D56" s="1"/>
      <c r="E56" s="1"/>
      <c r="F56" s="1"/>
      <c r="G56" s="1"/>
      <c r="H56" s="1"/>
      <c r="I56" s="1"/>
    </row>
  </sheetData>
  <sheetProtection/>
  <mergeCells count="1">
    <mergeCell ref="A12:I12"/>
  </mergeCells>
  <printOptions horizontalCentered="1"/>
  <pageMargins left="0.984251968503937" right="0.98425196850393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41"/>
  <sheetViews>
    <sheetView zoomScalePageLayoutView="0" workbookViewId="0" topLeftCell="A1">
      <selection activeCell="A4" sqref="A4"/>
    </sheetView>
  </sheetViews>
  <sheetFormatPr defaultColWidth="9.140625" defaultRowHeight="18" customHeight="1"/>
  <cols>
    <col min="1" max="2" width="4.7109375" style="5" customWidth="1"/>
    <col min="3" max="3" width="9.8515625" style="5" customWidth="1"/>
    <col min="4" max="9" width="8.57421875" style="5" customWidth="1"/>
    <col min="10" max="10" width="10.00390625" style="5" customWidth="1"/>
    <col min="11" max="11" width="10.421875" style="5" customWidth="1"/>
    <col min="12" max="12" width="9.7109375" style="5" customWidth="1"/>
    <col min="13" max="16384" width="9.140625" style="5" customWidth="1"/>
  </cols>
  <sheetData>
    <row r="1" spans="1:12" ht="18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3" spans="1:6" ht="18" customHeight="1">
      <c r="A3" s="4" t="s">
        <v>18</v>
      </c>
      <c r="B3" s="14"/>
      <c r="C3" s="14"/>
      <c r="D3" s="56"/>
      <c r="E3" s="56"/>
      <c r="F3" s="6" t="s">
        <v>10</v>
      </c>
    </row>
    <row r="4" ht="9.75" customHeight="1" thickBot="1">
      <c r="B4" s="5" t="s">
        <v>14</v>
      </c>
    </row>
    <row r="5" spans="1:12" ht="18" customHeight="1">
      <c r="A5" s="57" t="s">
        <v>2</v>
      </c>
      <c r="B5" s="58"/>
      <c r="C5" s="63" t="s">
        <v>13</v>
      </c>
      <c r="D5" s="66" t="s">
        <v>4</v>
      </c>
      <c r="E5" s="67"/>
      <c r="F5" s="67"/>
      <c r="G5" s="67"/>
      <c r="H5" s="67"/>
      <c r="I5" s="67"/>
      <c r="J5" s="68"/>
      <c r="K5" s="69" t="s">
        <v>8</v>
      </c>
      <c r="L5" s="72" t="s">
        <v>6</v>
      </c>
    </row>
    <row r="6" spans="1:12" ht="18" customHeight="1">
      <c r="A6" s="59"/>
      <c r="B6" s="60"/>
      <c r="C6" s="64"/>
      <c r="D6" s="75" t="s">
        <v>5</v>
      </c>
      <c r="E6" s="76"/>
      <c r="F6" s="76"/>
      <c r="G6" s="76"/>
      <c r="H6" s="76"/>
      <c r="I6" s="77"/>
      <c r="J6" s="78" t="s">
        <v>15</v>
      </c>
      <c r="K6" s="70"/>
      <c r="L6" s="73"/>
    </row>
    <row r="7" spans="1:12" ht="23.25" customHeight="1">
      <c r="A7" s="61"/>
      <c r="B7" s="62"/>
      <c r="C7" s="65"/>
      <c r="D7" s="39"/>
      <c r="E7" s="40"/>
      <c r="F7" s="40"/>
      <c r="G7" s="40"/>
      <c r="H7" s="40"/>
      <c r="I7" s="40"/>
      <c r="J7" s="79"/>
      <c r="K7" s="71"/>
      <c r="L7" s="74"/>
    </row>
    <row r="8" spans="1:12" ht="23.25" customHeight="1">
      <c r="A8" s="47" t="s">
        <v>3</v>
      </c>
      <c r="B8" s="48"/>
      <c r="C8" s="7" t="s">
        <v>7</v>
      </c>
      <c r="D8" s="10"/>
      <c r="E8" s="8"/>
      <c r="F8" s="8"/>
      <c r="G8" s="8"/>
      <c r="H8" s="8"/>
      <c r="I8" s="8"/>
      <c r="J8" s="9" t="s">
        <v>7</v>
      </c>
      <c r="K8" s="41"/>
      <c r="L8" s="11"/>
    </row>
    <row r="9" spans="1:12" ht="19.5" customHeight="1">
      <c r="A9" s="19"/>
      <c r="B9" s="20"/>
      <c r="C9" s="45"/>
      <c r="D9" s="21"/>
      <c r="E9" s="22"/>
      <c r="F9" s="22"/>
      <c r="G9" s="22"/>
      <c r="H9" s="22"/>
      <c r="I9" s="22"/>
      <c r="J9" s="31"/>
      <c r="K9" s="32"/>
      <c r="L9" s="42"/>
    </row>
    <row r="10" spans="1:12" ht="19.5" customHeight="1">
      <c r="A10" s="23"/>
      <c r="B10" s="24"/>
      <c r="C10" s="25"/>
      <c r="D10" s="26"/>
      <c r="E10" s="27"/>
      <c r="F10" s="27"/>
      <c r="G10" s="27"/>
      <c r="H10" s="27"/>
      <c r="I10" s="27"/>
      <c r="J10" s="33"/>
      <c r="K10" s="32"/>
      <c r="L10" s="43"/>
    </row>
    <row r="11" spans="1:12" ht="19.5" customHeight="1">
      <c r="A11" s="23"/>
      <c r="B11" s="24"/>
      <c r="C11" s="25"/>
      <c r="D11" s="26"/>
      <c r="E11" s="27"/>
      <c r="F11" s="27"/>
      <c r="G11" s="27"/>
      <c r="H11" s="27"/>
      <c r="I11" s="27"/>
      <c r="J11" s="33"/>
      <c r="K11" s="32"/>
      <c r="L11" s="43"/>
    </row>
    <row r="12" spans="1:12" ht="19.5" customHeight="1">
      <c r="A12" s="23"/>
      <c r="B12" s="24"/>
      <c r="C12" s="25"/>
      <c r="D12" s="26"/>
      <c r="E12" s="27"/>
      <c r="F12" s="27"/>
      <c r="G12" s="27"/>
      <c r="H12" s="27"/>
      <c r="I12" s="27"/>
      <c r="J12" s="33"/>
      <c r="K12" s="32"/>
      <c r="L12" s="43"/>
    </row>
    <row r="13" spans="1:12" ht="19.5" customHeight="1">
      <c r="A13" s="23"/>
      <c r="B13" s="24"/>
      <c r="C13" s="25"/>
      <c r="D13" s="26"/>
      <c r="E13" s="27"/>
      <c r="F13" s="27"/>
      <c r="G13" s="27"/>
      <c r="H13" s="27"/>
      <c r="I13" s="27"/>
      <c r="J13" s="33"/>
      <c r="K13" s="32"/>
      <c r="L13" s="43"/>
    </row>
    <row r="14" spans="1:12" ht="19.5" customHeight="1">
      <c r="A14" s="23"/>
      <c r="B14" s="24"/>
      <c r="C14" s="25"/>
      <c r="D14" s="26"/>
      <c r="E14" s="27"/>
      <c r="F14" s="27"/>
      <c r="G14" s="27"/>
      <c r="H14" s="27"/>
      <c r="I14" s="27"/>
      <c r="J14" s="33"/>
      <c r="K14" s="32"/>
      <c r="L14" s="43"/>
    </row>
    <row r="15" spans="1:12" ht="19.5" customHeight="1">
      <c r="A15" s="23"/>
      <c r="B15" s="24"/>
      <c r="C15" s="25"/>
      <c r="D15" s="26"/>
      <c r="E15" s="27"/>
      <c r="F15" s="27"/>
      <c r="G15" s="27"/>
      <c r="H15" s="27"/>
      <c r="I15" s="27"/>
      <c r="J15" s="33"/>
      <c r="K15" s="32"/>
      <c r="L15" s="43"/>
    </row>
    <row r="16" spans="1:12" ht="19.5" customHeight="1">
      <c r="A16" s="23"/>
      <c r="B16" s="24"/>
      <c r="C16" s="25"/>
      <c r="D16" s="26"/>
      <c r="E16" s="27"/>
      <c r="F16" s="27"/>
      <c r="G16" s="27"/>
      <c r="H16" s="27"/>
      <c r="I16" s="27"/>
      <c r="J16" s="33"/>
      <c r="K16" s="32"/>
      <c r="L16" s="43"/>
    </row>
    <row r="17" spans="1:12" ht="19.5" customHeight="1">
      <c r="A17" s="23"/>
      <c r="B17" s="24"/>
      <c r="C17" s="25"/>
      <c r="D17" s="26"/>
      <c r="E17" s="27"/>
      <c r="F17" s="27"/>
      <c r="G17" s="27"/>
      <c r="H17" s="27"/>
      <c r="I17" s="27"/>
      <c r="J17" s="33"/>
      <c r="K17" s="32"/>
      <c r="L17" s="43"/>
    </row>
    <row r="18" spans="1:12" ht="19.5" customHeight="1">
      <c r="A18" s="23"/>
      <c r="B18" s="24"/>
      <c r="C18" s="25"/>
      <c r="D18" s="26"/>
      <c r="E18" s="27"/>
      <c r="F18" s="27"/>
      <c r="G18" s="27"/>
      <c r="H18" s="27"/>
      <c r="I18" s="27"/>
      <c r="J18" s="33"/>
      <c r="K18" s="32"/>
      <c r="L18" s="43"/>
    </row>
    <row r="19" spans="1:12" ht="19.5" customHeight="1">
      <c r="A19" s="23"/>
      <c r="B19" s="24"/>
      <c r="C19" s="25"/>
      <c r="D19" s="26"/>
      <c r="E19" s="27"/>
      <c r="F19" s="27"/>
      <c r="G19" s="27"/>
      <c r="H19" s="27"/>
      <c r="I19" s="27"/>
      <c r="J19" s="33"/>
      <c r="K19" s="32"/>
      <c r="L19" s="43"/>
    </row>
    <row r="20" spans="1:12" ht="19.5" customHeight="1">
      <c r="A20" s="23"/>
      <c r="B20" s="24"/>
      <c r="C20" s="25"/>
      <c r="D20" s="26"/>
      <c r="E20" s="27"/>
      <c r="F20" s="27"/>
      <c r="G20" s="27"/>
      <c r="H20" s="27"/>
      <c r="I20" s="27"/>
      <c r="J20" s="33"/>
      <c r="K20" s="32"/>
      <c r="L20" s="43"/>
    </row>
    <row r="21" spans="1:12" ht="19.5" customHeight="1">
      <c r="A21" s="23"/>
      <c r="B21" s="24"/>
      <c r="C21" s="25"/>
      <c r="D21" s="26"/>
      <c r="E21" s="27"/>
      <c r="F21" s="27"/>
      <c r="G21" s="27"/>
      <c r="H21" s="27"/>
      <c r="I21" s="27"/>
      <c r="J21" s="33"/>
      <c r="K21" s="32"/>
      <c r="L21" s="43"/>
    </row>
    <row r="22" spans="1:12" ht="19.5" customHeight="1">
      <c r="A22" s="23"/>
      <c r="B22" s="24"/>
      <c r="C22" s="25"/>
      <c r="D22" s="26"/>
      <c r="E22" s="27"/>
      <c r="F22" s="27"/>
      <c r="G22" s="27"/>
      <c r="H22" s="27"/>
      <c r="I22" s="27"/>
      <c r="J22" s="33"/>
      <c r="K22" s="32"/>
      <c r="L22" s="43"/>
    </row>
    <row r="23" spans="1:12" ht="19.5" customHeight="1">
      <c r="A23" s="23"/>
      <c r="B23" s="24"/>
      <c r="C23" s="25"/>
      <c r="D23" s="26"/>
      <c r="E23" s="27"/>
      <c r="F23" s="27"/>
      <c r="G23" s="27"/>
      <c r="H23" s="27"/>
      <c r="I23" s="27"/>
      <c r="J23" s="33"/>
      <c r="K23" s="32"/>
      <c r="L23" s="43"/>
    </row>
    <row r="24" spans="1:12" ht="19.5" customHeight="1">
      <c r="A24" s="23"/>
      <c r="B24" s="24"/>
      <c r="C24" s="25"/>
      <c r="D24" s="26"/>
      <c r="E24" s="27"/>
      <c r="F24" s="27"/>
      <c r="G24" s="27"/>
      <c r="H24" s="27"/>
      <c r="I24" s="27"/>
      <c r="J24" s="33"/>
      <c r="K24" s="32"/>
      <c r="L24" s="43"/>
    </row>
    <row r="25" spans="1:12" ht="19.5" customHeight="1">
      <c r="A25" s="23"/>
      <c r="B25" s="24"/>
      <c r="C25" s="25"/>
      <c r="D25" s="26"/>
      <c r="E25" s="27"/>
      <c r="F25" s="27"/>
      <c r="G25" s="27"/>
      <c r="H25" s="27"/>
      <c r="I25" s="27"/>
      <c r="J25" s="33"/>
      <c r="K25" s="32"/>
      <c r="L25" s="43"/>
    </row>
    <row r="26" spans="1:12" ht="19.5" customHeight="1">
      <c r="A26" s="23"/>
      <c r="B26" s="24"/>
      <c r="C26" s="25"/>
      <c r="D26" s="26"/>
      <c r="E26" s="27"/>
      <c r="F26" s="27"/>
      <c r="G26" s="27"/>
      <c r="H26" s="27"/>
      <c r="I26" s="27"/>
      <c r="J26" s="33"/>
      <c r="K26" s="32"/>
      <c r="L26" s="43"/>
    </row>
    <row r="27" spans="1:12" ht="19.5" customHeight="1">
      <c r="A27" s="23"/>
      <c r="B27" s="24"/>
      <c r="C27" s="25"/>
      <c r="D27" s="26"/>
      <c r="E27" s="27"/>
      <c r="F27" s="27"/>
      <c r="G27" s="27"/>
      <c r="H27" s="27"/>
      <c r="I27" s="27"/>
      <c r="J27" s="33"/>
      <c r="K27" s="32"/>
      <c r="L27" s="43"/>
    </row>
    <row r="28" spans="1:12" ht="19.5" customHeight="1">
      <c r="A28" s="23"/>
      <c r="B28" s="24"/>
      <c r="C28" s="25"/>
      <c r="D28" s="26"/>
      <c r="E28" s="27"/>
      <c r="F28" s="27"/>
      <c r="G28" s="27"/>
      <c r="H28" s="27"/>
      <c r="I28" s="27"/>
      <c r="J28" s="33"/>
      <c r="K28" s="32"/>
      <c r="L28" s="43"/>
    </row>
    <row r="29" spans="1:12" ht="19.5" customHeight="1">
      <c r="A29" s="23"/>
      <c r="B29" s="24"/>
      <c r="C29" s="25"/>
      <c r="D29" s="26"/>
      <c r="E29" s="27"/>
      <c r="F29" s="27"/>
      <c r="G29" s="27"/>
      <c r="H29" s="27"/>
      <c r="I29" s="27"/>
      <c r="J29" s="33"/>
      <c r="K29" s="32"/>
      <c r="L29" s="43"/>
    </row>
    <row r="30" spans="1:12" ht="19.5" customHeight="1">
      <c r="A30" s="23"/>
      <c r="B30" s="24"/>
      <c r="C30" s="25"/>
      <c r="D30" s="26"/>
      <c r="E30" s="27"/>
      <c r="F30" s="27"/>
      <c r="G30" s="27"/>
      <c r="H30" s="27"/>
      <c r="I30" s="27"/>
      <c r="J30" s="33"/>
      <c r="K30" s="32"/>
      <c r="L30" s="43"/>
    </row>
    <row r="31" spans="1:12" ht="19.5" customHeight="1">
      <c r="A31" s="23"/>
      <c r="B31" s="24"/>
      <c r="C31" s="25"/>
      <c r="D31" s="26"/>
      <c r="E31" s="27"/>
      <c r="F31" s="27"/>
      <c r="G31" s="27"/>
      <c r="H31" s="27"/>
      <c r="I31" s="27"/>
      <c r="J31" s="33"/>
      <c r="K31" s="32"/>
      <c r="L31" s="43"/>
    </row>
    <row r="32" spans="1:12" ht="19.5" customHeight="1">
      <c r="A32" s="23"/>
      <c r="B32" s="24"/>
      <c r="C32" s="25"/>
      <c r="D32" s="26"/>
      <c r="E32" s="27"/>
      <c r="F32" s="27"/>
      <c r="G32" s="27"/>
      <c r="H32" s="27"/>
      <c r="I32" s="27"/>
      <c r="J32" s="33"/>
      <c r="K32" s="32"/>
      <c r="L32" s="43"/>
    </row>
    <row r="33" spans="1:12" ht="19.5" customHeight="1">
      <c r="A33" s="23"/>
      <c r="B33" s="24"/>
      <c r="C33" s="25"/>
      <c r="D33" s="26"/>
      <c r="E33" s="27"/>
      <c r="F33" s="27"/>
      <c r="G33" s="27"/>
      <c r="H33" s="27"/>
      <c r="I33" s="27"/>
      <c r="J33" s="33"/>
      <c r="K33" s="32"/>
      <c r="L33" s="43"/>
    </row>
    <row r="34" spans="1:12" ht="19.5" customHeight="1">
      <c r="A34" s="23"/>
      <c r="B34" s="24"/>
      <c r="C34" s="25"/>
      <c r="D34" s="26"/>
      <c r="E34" s="27"/>
      <c r="F34" s="27"/>
      <c r="G34" s="27"/>
      <c r="H34" s="27"/>
      <c r="I34" s="27"/>
      <c r="J34" s="33"/>
      <c r="K34" s="32"/>
      <c r="L34" s="43"/>
    </row>
    <row r="35" spans="1:12" ht="19.5" customHeight="1">
      <c r="A35" s="23"/>
      <c r="B35" s="24"/>
      <c r="C35" s="25"/>
      <c r="D35" s="26"/>
      <c r="E35" s="27"/>
      <c r="F35" s="27"/>
      <c r="G35" s="27"/>
      <c r="H35" s="27"/>
      <c r="I35" s="27"/>
      <c r="J35" s="33"/>
      <c r="K35" s="32"/>
      <c r="L35" s="43"/>
    </row>
    <row r="36" spans="1:12" ht="19.5" customHeight="1">
      <c r="A36" s="23"/>
      <c r="B36" s="24"/>
      <c r="C36" s="25"/>
      <c r="D36" s="26"/>
      <c r="E36" s="27"/>
      <c r="F36" s="27"/>
      <c r="G36" s="27"/>
      <c r="H36" s="27"/>
      <c r="I36" s="27"/>
      <c r="J36" s="33"/>
      <c r="K36" s="32"/>
      <c r="L36" s="43"/>
    </row>
    <row r="37" spans="1:12" ht="19.5" customHeight="1">
      <c r="A37" s="23"/>
      <c r="B37" s="24"/>
      <c r="C37" s="25"/>
      <c r="D37" s="26"/>
      <c r="E37" s="27"/>
      <c r="F37" s="27"/>
      <c r="G37" s="27"/>
      <c r="H37" s="27"/>
      <c r="I37" s="27"/>
      <c r="J37" s="33"/>
      <c r="K37" s="32"/>
      <c r="L37" s="43"/>
    </row>
    <row r="38" spans="1:12" ht="19.5" customHeight="1">
      <c r="A38" s="23"/>
      <c r="B38" s="24"/>
      <c r="C38" s="25"/>
      <c r="D38" s="26"/>
      <c r="E38" s="27"/>
      <c r="F38" s="27"/>
      <c r="G38" s="27"/>
      <c r="H38" s="27"/>
      <c r="I38" s="27"/>
      <c r="J38" s="33"/>
      <c r="K38" s="32"/>
      <c r="L38" s="43"/>
    </row>
    <row r="39" spans="1:12" ht="19.5" customHeight="1">
      <c r="A39" s="23"/>
      <c r="B39" s="24"/>
      <c r="C39" s="28"/>
      <c r="D39" s="29"/>
      <c r="E39" s="30"/>
      <c r="F39" s="30"/>
      <c r="G39" s="30"/>
      <c r="H39" s="30"/>
      <c r="I39" s="30"/>
      <c r="J39" s="33"/>
      <c r="K39" s="34"/>
      <c r="L39" s="44"/>
    </row>
    <row r="40" spans="1:12" ht="25.5" customHeight="1">
      <c r="A40" s="49" t="s">
        <v>9</v>
      </c>
      <c r="B40" s="50"/>
      <c r="C40" s="53"/>
      <c r="D40" s="15"/>
      <c r="E40" s="16"/>
      <c r="F40" s="16"/>
      <c r="G40" s="16"/>
      <c r="H40" s="16"/>
      <c r="I40" s="16"/>
      <c r="J40" s="35"/>
      <c r="K40" s="36"/>
      <c r="L40" s="12"/>
    </row>
    <row r="41" spans="1:12" ht="25.5" customHeight="1" thickBot="1">
      <c r="A41" s="51"/>
      <c r="B41" s="52"/>
      <c r="C41" s="54"/>
      <c r="D41" s="17"/>
      <c r="E41" s="18"/>
      <c r="F41" s="18"/>
      <c r="G41" s="18"/>
      <c r="H41" s="18"/>
      <c r="I41" s="18"/>
      <c r="J41" s="37"/>
      <c r="K41" s="38"/>
      <c r="L41" s="13"/>
    </row>
  </sheetData>
  <sheetProtection/>
  <mergeCells count="12">
    <mergeCell ref="D6:I6"/>
    <mergeCell ref="J6:J7"/>
    <mergeCell ref="A8:B8"/>
    <mergeCell ref="A40:B41"/>
    <mergeCell ref="C40:C41"/>
    <mergeCell ref="A1:L1"/>
    <mergeCell ref="D3:E3"/>
    <mergeCell ref="A5:B7"/>
    <mergeCell ref="C5:C7"/>
    <mergeCell ref="D5:J5"/>
    <mergeCell ref="K5:K7"/>
    <mergeCell ref="L5:L7"/>
  </mergeCells>
  <dataValidations count="1">
    <dataValidation allowBlank="1" showInputMessage="1" showErrorMessage="1" imeMode="on" sqref="L9:L39 F3 B3:D3 B9:B39"/>
  </dataValidations>
  <printOptions/>
  <pageMargins left="0.7086614173228347" right="0.3937007874015748" top="0.5905511811023623" bottom="0.5905511811023623" header="0.31496062992125984" footer="0.31496062992125984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L41"/>
  <sheetViews>
    <sheetView tabSelected="1" zoomScalePageLayoutView="0" workbookViewId="0" topLeftCell="A1">
      <selection activeCell="A4" sqref="A4"/>
    </sheetView>
  </sheetViews>
  <sheetFormatPr defaultColWidth="9.140625" defaultRowHeight="18" customHeight="1"/>
  <cols>
    <col min="1" max="2" width="4.7109375" style="5" customWidth="1"/>
    <col min="3" max="3" width="9.8515625" style="5" customWidth="1"/>
    <col min="4" max="9" width="8.57421875" style="5" customWidth="1"/>
    <col min="10" max="10" width="10.00390625" style="5" customWidth="1"/>
    <col min="11" max="11" width="10.421875" style="5" customWidth="1"/>
    <col min="12" max="12" width="9.7109375" style="5" customWidth="1"/>
    <col min="13" max="16384" width="9.140625" style="5" customWidth="1"/>
  </cols>
  <sheetData>
    <row r="1" spans="1:12" ht="18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3" spans="1:6" ht="18" customHeight="1">
      <c r="A3" s="4" t="s">
        <v>19</v>
      </c>
      <c r="B3" s="14"/>
      <c r="C3" s="14"/>
      <c r="D3" s="56" t="s">
        <v>16</v>
      </c>
      <c r="E3" s="56"/>
      <c r="F3" s="6" t="s">
        <v>10</v>
      </c>
    </row>
    <row r="4" ht="9.75" customHeight="1" thickBot="1">
      <c r="B4" s="5" t="s">
        <v>14</v>
      </c>
    </row>
    <row r="5" spans="1:12" ht="18" customHeight="1">
      <c r="A5" s="57" t="s">
        <v>2</v>
      </c>
      <c r="B5" s="58"/>
      <c r="C5" s="63" t="s">
        <v>13</v>
      </c>
      <c r="D5" s="66" t="s">
        <v>4</v>
      </c>
      <c r="E5" s="67"/>
      <c r="F5" s="67"/>
      <c r="G5" s="67"/>
      <c r="H5" s="67"/>
      <c r="I5" s="67"/>
      <c r="J5" s="68"/>
      <c r="K5" s="69" t="s">
        <v>8</v>
      </c>
      <c r="L5" s="72" t="s">
        <v>6</v>
      </c>
    </row>
    <row r="6" spans="1:12" ht="18" customHeight="1">
      <c r="A6" s="59"/>
      <c r="B6" s="60"/>
      <c r="C6" s="64"/>
      <c r="D6" s="75" t="s">
        <v>5</v>
      </c>
      <c r="E6" s="76"/>
      <c r="F6" s="76"/>
      <c r="G6" s="76"/>
      <c r="H6" s="76"/>
      <c r="I6" s="77"/>
      <c r="J6" s="78" t="s">
        <v>15</v>
      </c>
      <c r="K6" s="70"/>
      <c r="L6" s="73"/>
    </row>
    <row r="7" spans="1:12" ht="23.25" customHeight="1">
      <c r="A7" s="61"/>
      <c r="B7" s="62"/>
      <c r="C7" s="65"/>
      <c r="D7" s="39">
        <v>40</v>
      </c>
      <c r="E7" s="40">
        <v>50</v>
      </c>
      <c r="F7" s="40">
        <v>60</v>
      </c>
      <c r="G7" s="40">
        <v>70</v>
      </c>
      <c r="H7" s="40">
        <v>80</v>
      </c>
      <c r="I7" s="40"/>
      <c r="J7" s="79"/>
      <c r="K7" s="71"/>
      <c r="L7" s="74"/>
    </row>
    <row r="8" spans="1:12" ht="23.25" customHeight="1">
      <c r="A8" s="47" t="s">
        <v>3</v>
      </c>
      <c r="B8" s="48"/>
      <c r="C8" s="7" t="s">
        <v>7</v>
      </c>
      <c r="D8" s="10"/>
      <c r="E8" s="8"/>
      <c r="F8" s="8"/>
      <c r="G8" s="8"/>
      <c r="H8" s="8"/>
      <c r="I8" s="8"/>
      <c r="J8" s="9" t="s">
        <v>7</v>
      </c>
      <c r="K8" s="41">
        <v>30.45</v>
      </c>
      <c r="L8" s="11"/>
    </row>
    <row r="9" spans="1:12" ht="19.5" customHeight="1">
      <c r="A9" s="19">
        <v>1</v>
      </c>
      <c r="B9" s="20" t="s">
        <v>11</v>
      </c>
      <c r="C9" s="45">
        <v>2500</v>
      </c>
      <c r="D9" s="21"/>
      <c r="E9" s="22"/>
      <c r="F9" s="22"/>
      <c r="G9" s="22"/>
      <c r="H9" s="22"/>
      <c r="I9" s="22"/>
      <c r="J9" s="31">
        <f>($D$7*D9+$E$7*E9+$F$7*F9+$G$7*G9+$H$7*H9+$I$7*I9)/1000</f>
        <v>0</v>
      </c>
      <c r="K9" s="32">
        <f>K8+C9-J9</f>
        <v>2530.45</v>
      </c>
      <c r="L9" s="42" t="s">
        <v>17</v>
      </c>
    </row>
    <row r="10" spans="1:12" ht="19.5" customHeight="1">
      <c r="A10" s="23">
        <v>1</v>
      </c>
      <c r="B10" s="24" t="s">
        <v>11</v>
      </c>
      <c r="C10" s="25"/>
      <c r="D10" s="26">
        <v>165</v>
      </c>
      <c r="E10" s="27">
        <v>180</v>
      </c>
      <c r="F10" s="27">
        <v>230</v>
      </c>
      <c r="G10" s="27"/>
      <c r="H10" s="27"/>
      <c r="I10" s="27"/>
      <c r="J10" s="33">
        <f>($D$7*D10+$E$7*E10+$F$7*F10+$G$7*G10+$H$7*H10+$I$7*I10)/1000</f>
        <v>29.4</v>
      </c>
      <c r="K10" s="32">
        <f aca="true" t="shared" si="0" ref="K10:K39">K9+C10-J10</f>
        <v>2501.0499999999997</v>
      </c>
      <c r="L10" s="43"/>
    </row>
    <row r="11" spans="1:12" ht="19.5" customHeight="1">
      <c r="A11" s="23">
        <v>3</v>
      </c>
      <c r="B11" s="24" t="s">
        <v>12</v>
      </c>
      <c r="C11" s="25"/>
      <c r="D11" s="26">
        <v>160</v>
      </c>
      <c r="E11" s="27">
        <v>178</v>
      </c>
      <c r="F11" s="27">
        <v>225</v>
      </c>
      <c r="G11" s="27"/>
      <c r="H11" s="27"/>
      <c r="I11" s="27"/>
      <c r="J11" s="33">
        <f aca="true" t="shared" si="1" ref="J11:J39">($D$7*D11+$E$7*E11+$F$7*F11+$G$7*G11+$H$7*H11+$I$7*I11)/1000</f>
        <v>28.8</v>
      </c>
      <c r="K11" s="32">
        <f t="shared" si="0"/>
        <v>2472.2499999999995</v>
      </c>
      <c r="L11" s="43"/>
    </row>
    <row r="12" spans="1:12" ht="19.5" customHeight="1">
      <c r="A12" s="23">
        <v>8</v>
      </c>
      <c r="B12" s="24" t="s">
        <v>11</v>
      </c>
      <c r="C12" s="25"/>
      <c r="D12" s="26">
        <v>158</v>
      </c>
      <c r="E12" s="27">
        <v>180</v>
      </c>
      <c r="F12" s="27">
        <v>230</v>
      </c>
      <c r="G12" s="27"/>
      <c r="H12" s="27"/>
      <c r="I12" s="27"/>
      <c r="J12" s="33">
        <f t="shared" si="1"/>
        <v>29.12</v>
      </c>
      <c r="K12" s="32">
        <f t="shared" si="0"/>
        <v>2443.1299999999997</v>
      </c>
      <c r="L12" s="43"/>
    </row>
    <row r="13" spans="1:12" ht="19.5" customHeight="1">
      <c r="A13" s="23">
        <v>10</v>
      </c>
      <c r="B13" s="24" t="s">
        <v>12</v>
      </c>
      <c r="C13" s="25"/>
      <c r="D13" s="26">
        <v>160</v>
      </c>
      <c r="E13" s="27">
        <v>175</v>
      </c>
      <c r="F13" s="27">
        <v>230</v>
      </c>
      <c r="G13" s="27"/>
      <c r="H13" s="27"/>
      <c r="I13" s="27"/>
      <c r="J13" s="33">
        <f t="shared" si="1"/>
        <v>28.95</v>
      </c>
      <c r="K13" s="32">
        <f t="shared" si="0"/>
        <v>2414.18</v>
      </c>
      <c r="L13" s="43"/>
    </row>
    <row r="14" spans="1:12" ht="19.5" customHeight="1">
      <c r="A14" s="23">
        <v>15</v>
      </c>
      <c r="B14" s="24" t="s">
        <v>11</v>
      </c>
      <c r="C14" s="25"/>
      <c r="D14" s="26">
        <v>160</v>
      </c>
      <c r="E14" s="27">
        <v>180</v>
      </c>
      <c r="F14" s="27">
        <v>230</v>
      </c>
      <c r="G14" s="27"/>
      <c r="H14" s="27"/>
      <c r="I14" s="27"/>
      <c r="J14" s="33">
        <f t="shared" si="1"/>
        <v>29.2</v>
      </c>
      <c r="K14" s="32">
        <f t="shared" si="0"/>
        <v>2384.98</v>
      </c>
      <c r="L14" s="43"/>
    </row>
    <row r="15" spans="1:12" ht="19.5" customHeight="1">
      <c r="A15" s="23">
        <v>18</v>
      </c>
      <c r="B15" s="24" t="s">
        <v>12</v>
      </c>
      <c r="C15" s="25"/>
      <c r="D15" s="26">
        <v>158</v>
      </c>
      <c r="E15" s="27">
        <v>180</v>
      </c>
      <c r="F15" s="27">
        <v>225</v>
      </c>
      <c r="G15" s="27"/>
      <c r="H15" s="27"/>
      <c r="I15" s="27"/>
      <c r="J15" s="33">
        <f t="shared" si="1"/>
        <v>28.82</v>
      </c>
      <c r="K15" s="32">
        <f t="shared" si="0"/>
        <v>2356.16</v>
      </c>
      <c r="L15" s="43"/>
    </row>
    <row r="16" spans="1:12" ht="19.5" customHeight="1">
      <c r="A16" s="23">
        <v>22</v>
      </c>
      <c r="B16" s="24" t="s">
        <v>11</v>
      </c>
      <c r="C16" s="25"/>
      <c r="D16" s="26">
        <v>160</v>
      </c>
      <c r="E16" s="27">
        <v>180</v>
      </c>
      <c r="F16" s="27">
        <v>230</v>
      </c>
      <c r="G16" s="27"/>
      <c r="H16" s="27"/>
      <c r="I16" s="27"/>
      <c r="J16" s="33">
        <f t="shared" si="1"/>
        <v>29.2</v>
      </c>
      <c r="K16" s="32">
        <f t="shared" si="0"/>
        <v>2326.96</v>
      </c>
      <c r="L16" s="43"/>
    </row>
    <row r="17" spans="1:12" ht="19.5" customHeight="1">
      <c r="A17" s="23">
        <v>25</v>
      </c>
      <c r="B17" s="24" t="s">
        <v>12</v>
      </c>
      <c r="C17" s="25"/>
      <c r="D17" s="26">
        <v>158</v>
      </c>
      <c r="E17" s="27">
        <v>175</v>
      </c>
      <c r="F17" s="27">
        <v>225</v>
      </c>
      <c r="G17" s="27"/>
      <c r="H17" s="27"/>
      <c r="I17" s="27"/>
      <c r="J17" s="33">
        <f t="shared" si="1"/>
        <v>28.57</v>
      </c>
      <c r="K17" s="32">
        <f t="shared" si="0"/>
        <v>2298.39</v>
      </c>
      <c r="L17" s="43"/>
    </row>
    <row r="18" spans="1:12" ht="19.5" customHeight="1">
      <c r="A18" s="23">
        <v>29</v>
      </c>
      <c r="B18" s="24" t="s">
        <v>11</v>
      </c>
      <c r="C18" s="25"/>
      <c r="D18" s="26">
        <v>160</v>
      </c>
      <c r="E18" s="27">
        <v>175</v>
      </c>
      <c r="F18" s="27">
        <v>230</v>
      </c>
      <c r="G18" s="27"/>
      <c r="H18" s="27"/>
      <c r="I18" s="27"/>
      <c r="J18" s="33">
        <f t="shared" si="1"/>
        <v>28.95</v>
      </c>
      <c r="K18" s="32">
        <f t="shared" si="0"/>
        <v>2269.44</v>
      </c>
      <c r="L18" s="43"/>
    </row>
    <row r="19" spans="1:12" ht="19.5" customHeight="1">
      <c r="A19" s="23"/>
      <c r="B19" s="24"/>
      <c r="C19" s="25"/>
      <c r="D19" s="26"/>
      <c r="E19" s="27"/>
      <c r="F19" s="27"/>
      <c r="G19" s="27"/>
      <c r="H19" s="27"/>
      <c r="I19" s="27"/>
      <c r="J19" s="33">
        <f t="shared" si="1"/>
        <v>0</v>
      </c>
      <c r="K19" s="32">
        <f t="shared" si="0"/>
        <v>2269.44</v>
      </c>
      <c r="L19" s="43"/>
    </row>
    <row r="20" spans="1:12" ht="19.5" customHeight="1">
      <c r="A20" s="23"/>
      <c r="B20" s="24"/>
      <c r="C20" s="25"/>
      <c r="D20" s="26"/>
      <c r="E20" s="27"/>
      <c r="F20" s="27"/>
      <c r="G20" s="27"/>
      <c r="H20" s="27"/>
      <c r="I20" s="27"/>
      <c r="J20" s="33">
        <f t="shared" si="1"/>
        <v>0</v>
      </c>
      <c r="K20" s="32">
        <f t="shared" si="0"/>
        <v>2269.44</v>
      </c>
      <c r="L20" s="43"/>
    </row>
    <row r="21" spans="1:12" ht="19.5" customHeight="1">
      <c r="A21" s="23"/>
      <c r="B21" s="24"/>
      <c r="C21" s="25"/>
      <c r="D21" s="26"/>
      <c r="E21" s="27"/>
      <c r="F21" s="27"/>
      <c r="G21" s="27"/>
      <c r="H21" s="27"/>
      <c r="I21" s="27"/>
      <c r="J21" s="33">
        <f t="shared" si="1"/>
        <v>0</v>
      </c>
      <c r="K21" s="32">
        <f t="shared" si="0"/>
        <v>2269.44</v>
      </c>
      <c r="L21" s="43"/>
    </row>
    <row r="22" spans="1:12" ht="19.5" customHeight="1">
      <c r="A22" s="23"/>
      <c r="B22" s="24"/>
      <c r="C22" s="25"/>
      <c r="D22" s="26"/>
      <c r="E22" s="27"/>
      <c r="F22" s="27"/>
      <c r="G22" s="27"/>
      <c r="H22" s="27"/>
      <c r="I22" s="27"/>
      <c r="J22" s="33">
        <f t="shared" si="1"/>
        <v>0</v>
      </c>
      <c r="K22" s="32">
        <f t="shared" si="0"/>
        <v>2269.44</v>
      </c>
      <c r="L22" s="43"/>
    </row>
    <row r="23" spans="1:12" ht="19.5" customHeight="1">
      <c r="A23" s="23"/>
      <c r="B23" s="24"/>
      <c r="C23" s="25"/>
      <c r="D23" s="26"/>
      <c r="E23" s="27"/>
      <c r="F23" s="27"/>
      <c r="G23" s="27"/>
      <c r="H23" s="27"/>
      <c r="I23" s="27"/>
      <c r="J23" s="33">
        <f t="shared" si="1"/>
        <v>0</v>
      </c>
      <c r="K23" s="32">
        <f t="shared" si="0"/>
        <v>2269.44</v>
      </c>
      <c r="L23" s="43"/>
    </row>
    <row r="24" spans="1:12" ht="19.5" customHeight="1">
      <c r="A24" s="23"/>
      <c r="B24" s="24"/>
      <c r="C24" s="25"/>
      <c r="D24" s="26"/>
      <c r="E24" s="27"/>
      <c r="F24" s="27"/>
      <c r="G24" s="27"/>
      <c r="H24" s="27"/>
      <c r="I24" s="27"/>
      <c r="J24" s="33">
        <f t="shared" si="1"/>
        <v>0</v>
      </c>
      <c r="K24" s="32">
        <f t="shared" si="0"/>
        <v>2269.44</v>
      </c>
      <c r="L24" s="43"/>
    </row>
    <row r="25" spans="1:12" ht="19.5" customHeight="1">
      <c r="A25" s="23"/>
      <c r="B25" s="24"/>
      <c r="C25" s="25"/>
      <c r="D25" s="26"/>
      <c r="E25" s="27"/>
      <c r="F25" s="27"/>
      <c r="G25" s="27"/>
      <c r="H25" s="27"/>
      <c r="I25" s="27"/>
      <c r="J25" s="33">
        <f t="shared" si="1"/>
        <v>0</v>
      </c>
      <c r="K25" s="32">
        <f t="shared" si="0"/>
        <v>2269.44</v>
      </c>
      <c r="L25" s="43"/>
    </row>
    <row r="26" spans="1:12" ht="19.5" customHeight="1">
      <c r="A26" s="23"/>
      <c r="B26" s="24"/>
      <c r="C26" s="25"/>
      <c r="D26" s="26"/>
      <c r="E26" s="27"/>
      <c r="F26" s="27"/>
      <c r="G26" s="27"/>
      <c r="H26" s="27"/>
      <c r="I26" s="27"/>
      <c r="J26" s="33">
        <f t="shared" si="1"/>
        <v>0</v>
      </c>
      <c r="K26" s="32">
        <f t="shared" si="0"/>
        <v>2269.44</v>
      </c>
      <c r="L26" s="43"/>
    </row>
    <row r="27" spans="1:12" ht="19.5" customHeight="1">
      <c r="A27" s="23"/>
      <c r="B27" s="24"/>
      <c r="C27" s="25"/>
      <c r="D27" s="26"/>
      <c r="E27" s="27"/>
      <c r="F27" s="27"/>
      <c r="G27" s="27"/>
      <c r="H27" s="27"/>
      <c r="I27" s="27"/>
      <c r="J27" s="33">
        <f t="shared" si="1"/>
        <v>0</v>
      </c>
      <c r="K27" s="32">
        <f t="shared" si="0"/>
        <v>2269.44</v>
      </c>
      <c r="L27" s="43"/>
    </row>
    <row r="28" spans="1:12" ht="19.5" customHeight="1">
      <c r="A28" s="23"/>
      <c r="B28" s="24"/>
      <c r="C28" s="25"/>
      <c r="D28" s="26"/>
      <c r="E28" s="27"/>
      <c r="F28" s="27"/>
      <c r="G28" s="27"/>
      <c r="H28" s="27"/>
      <c r="I28" s="27"/>
      <c r="J28" s="33">
        <f t="shared" si="1"/>
        <v>0</v>
      </c>
      <c r="K28" s="32">
        <f t="shared" si="0"/>
        <v>2269.44</v>
      </c>
      <c r="L28" s="43"/>
    </row>
    <row r="29" spans="1:12" ht="19.5" customHeight="1">
      <c r="A29" s="23"/>
      <c r="B29" s="24"/>
      <c r="C29" s="25"/>
      <c r="D29" s="26"/>
      <c r="E29" s="27"/>
      <c r="F29" s="27"/>
      <c r="G29" s="27"/>
      <c r="H29" s="27"/>
      <c r="I29" s="27"/>
      <c r="J29" s="33">
        <f t="shared" si="1"/>
        <v>0</v>
      </c>
      <c r="K29" s="32">
        <f t="shared" si="0"/>
        <v>2269.44</v>
      </c>
      <c r="L29" s="43"/>
    </row>
    <row r="30" spans="1:12" ht="19.5" customHeight="1">
      <c r="A30" s="23"/>
      <c r="B30" s="24"/>
      <c r="C30" s="25"/>
      <c r="D30" s="26"/>
      <c r="E30" s="27"/>
      <c r="F30" s="27"/>
      <c r="G30" s="27"/>
      <c r="H30" s="27"/>
      <c r="I30" s="27"/>
      <c r="J30" s="33">
        <f t="shared" si="1"/>
        <v>0</v>
      </c>
      <c r="K30" s="32">
        <f t="shared" si="0"/>
        <v>2269.44</v>
      </c>
      <c r="L30" s="43"/>
    </row>
    <row r="31" spans="1:12" ht="19.5" customHeight="1">
      <c r="A31" s="23"/>
      <c r="B31" s="24"/>
      <c r="C31" s="25"/>
      <c r="D31" s="26"/>
      <c r="E31" s="27"/>
      <c r="F31" s="27"/>
      <c r="G31" s="27"/>
      <c r="H31" s="27"/>
      <c r="I31" s="27"/>
      <c r="J31" s="33">
        <f t="shared" si="1"/>
        <v>0</v>
      </c>
      <c r="K31" s="32">
        <f t="shared" si="0"/>
        <v>2269.44</v>
      </c>
      <c r="L31" s="43"/>
    </row>
    <row r="32" spans="1:12" ht="19.5" customHeight="1">
      <c r="A32" s="23"/>
      <c r="B32" s="24"/>
      <c r="C32" s="25"/>
      <c r="D32" s="26"/>
      <c r="E32" s="27"/>
      <c r="F32" s="27"/>
      <c r="G32" s="27"/>
      <c r="H32" s="27"/>
      <c r="I32" s="27"/>
      <c r="J32" s="33">
        <f t="shared" si="1"/>
        <v>0</v>
      </c>
      <c r="K32" s="32">
        <f t="shared" si="0"/>
        <v>2269.44</v>
      </c>
      <c r="L32" s="43"/>
    </row>
    <row r="33" spans="1:12" ht="19.5" customHeight="1">
      <c r="A33" s="23"/>
      <c r="B33" s="24"/>
      <c r="C33" s="25"/>
      <c r="D33" s="26"/>
      <c r="E33" s="27"/>
      <c r="F33" s="27"/>
      <c r="G33" s="27"/>
      <c r="H33" s="27"/>
      <c r="I33" s="27"/>
      <c r="J33" s="33">
        <f>($D$7*D33+$E$7*E33+$F$7*F33+$G$7*G33+$H$7*H33+$I$7*I33)/1000</f>
        <v>0</v>
      </c>
      <c r="K33" s="32">
        <f t="shared" si="0"/>
        <v>2269.44</v>
      </c>
      <c r="L33" s="43"/>
    </row>
    <row r="34" spans="1:12" ht="19.5" customHeight="1">
      <c r="A34" s="23"/>
      <c r="B34" s="24"/>
      <c r="C34" s="25"/>
      <c r="D34" s="26"/>
      <c r="E34" s="27"/>
      <c r="F34" s="27"/>
      <c r="G34" s="27"/>
      <c r="H34" s="27"/>
      <c r="I34" s="27"/>
      <c r="J34" s="33">
        <f t="shared" si="1"/>
        <v>0</v>
      </c>
      <c r="K34" s="32">
        <f t="shared" si="0"/>
        <v>2269.44</v>
      </c>
      <c r="L34" s="43"/>
    </row>
    <row r="35" spans="1:12" ht="19.5" customHeight="1">
      <c r="A35" s="23"/>
      <c r="B35" s="24"/>
      <c r="C35" s="25"/>
      <c r="D35" s="26"/>
      <c r="E35" s="27"/>
      <c r="F35" s="27"/>
      <c r="G35" s="27"/>
      <c r="H35" s="27"/>
      <c r="I35" s="27"/>
      <c r="J35" s="33">
        <f t="shared" si="1"/>
        <v>0</v>
      </c>
      <c r="K35" s="32">
        <f t="shared" si="0"/>
        <v>2269.44</v>
      </c>
      <c r="L35" s="43"/>
    </row>
    <row r="36" spans="1:12" ht="19.5" customHeight="1">
      <c r="A36" s="23"/>
      <c r="B36" s="24"/>
      <c r="C36" s="25"/>
      <c r="D36" s="26"/>
      <c r="E36" s="27"/>
      <c r="F36" s="27"/>
      <c r="G36" s="27"/>
      <c r="H36" s="27"/>
      <c r="I36" s="27"/>
      <c r="J36" s="33">
        <f t="shared" si="1"/>
        <v>0</v>
      </c>
      <c r="K36" s="32">
        <f t="shared" si="0"/>
        <v>2269.44</v>
      </c>
      <c r="L36" s="43"/>
    </row>
    <row r="37" spans="1:12" ht="19.5" customHeight="1">
      <c r="A37" s="23"/>
      <c r="B37" s="24"/>
      <c r="C37" s="25"/>
      <c r="D37" s="26"/>
      <c r="E37" s="27"/>
      <c r="F37" s="27"/>
      <c r="G37" s="27"/>
      <c r="H37" s="27"/>
      <c r="I37" s="27"/>
      <c r="J37" s="33">
        <f t="shared" si="1"/>
        <v>0</v>
      </c>
      <c r="K37" s="32">
        <f t="shared" si="0"/>
        <v>2269.44</v>
      </c>
      <c r="L37" s="43"/>
    </row>
    <row r="38" spans="1:12" ht="19.5" customHeight="1">
      <c r="A38" s="23"/>
      <c r="B38" s="24"/>
      <c r="C38" s="25"/>
      <c r="D38" s="26"/>
      <c r="E38" s="27"/>
      <c r="F38" s="27"/>
      <c r="G38" s="27"/>
      <c r="H38" s="27"/>
      <c r="I38" s="27"/>
      <c r="J38" s="33">
        <f t="shared" si="1"/>
        <v>0</v>
      </c>
      <c r="K38" s="32">
        <f t="shared" si="0"/>
        <v>2269.44</v>
      </c>
      <c r="L38" s="43"/>
    </row>
    <row r="39" spans="1:12" ht="19.5" customHeight="1">
      <c r="A39" s="23"/>
      <c r="B39" s="24"/>
      <c r="C39" s="28"/>
      <c r="D39" s="29"/>
      <c r="E39" s="30"/>
      <c r="F39" s="30"/>
      <c r="G39" s="30"/>
      <c r="H39" s="30"/>
      <c r="I39" s="30"/>
      <c r="J39" s="33">
        <f t="shared" si="1"/>
        <v>0</v>
      </c>
      <c r="K39" s="34">
        <f t="shared" si="0"/>
        <v>2269.44</v>
      </c>
      <c r="L39" s="44"/>
    </row>
    <row r="40" spans="1:12" ht="25.5" customHeight="1">
      <c r="A40" s="49" t="s">
        <v>9</v>
      </c>
      <c r="B40" s="50"/>
      <c r="C40" s="53">
        <f aca="true" t="shared" si="2" ref="C40:I40">SUM(C9:C39)</f>
        <v>2500</v>
      </c>
      <c r="D40" s="15">
        <f t="shared" si="2"/>
        <v>1439</v>
      </c>
      <c r="E40" s="16">
        <f t="shared" si="2"/>
        <v>1603</v>
      </c>
      <c r="F40" s="16">
        <f t="shared" si="2"/>
        <v>2055</v>
      </c>
      <c r="G40" s="16">
        <f t="shared" si="2"/>
        <v>0</v>
      </c>
      <c r="H40" s="16">
        <f t="shared" si="2"/>
        <v>0</v>
      </c>
      <c r="I40" s="16">
        <f t="shared" si="2"/>
        <v>0</v>
      </c>
      <c r="J40" s="35"/>
      <c r="K40" s="36"/>
      <c r="L40" s="12"/>
    </row>
    <row r="41" spans="1:12" ht="25.5" customHeight="1" thickBot="1">
      <c r="A41" s="51"/>
      <c r="B41" s="52"/>
      <c r="C41" s="54"/>
      <c r="D41" s="17">
        <f aca="true" t="shared" si="3" ref="D41:I41">D7*D40/1000</f>
        <v>57.56</v>
      </c>
      <c r="E41" s="18">
        <f t="shared" si="3"/>
        <v>80.15</v>
      </c>
      <c r="F41" s="18">
        <f t="shared" si="3"/>
        <v>123.3</v>
      </c>
      <c r="G41" s="18">
        <f t="shared" si="3"/>
        <v>0</v>
      </c>
      <c r="H41" s="18">
        <f t="shared" si="3"/>
        <v>0</v>
      </c>
      <c r="I41" s="18">
        <f t="shared" si="3"/>
        <v>0</v>
      </c>
      <c r="J41" s="37">
        <f>SUM(J9:J39)</f>
        <v>261.01</v>
      </c>
      <c r="K41" s="38">
        <f>K8+C40-J41</f>
        <v>2269.4399999999996</v>
      </c>
      <c r="L41" s="13"/>
    </row>
  </sheetData>
  <sheetProtection/>
  <mergeCells count="12">
    <mergeCell ref="A8:B8"/>
    <mergeCell ref="C5:C7"/>
    <mergeCell ref="D6:I6"/>
    <mergeCell ref="D5:J5"/>
    <mergeCell ref="A1:L1"/>
    <mergeCell ref="D3:E3"/>
    <mergeCell ref="J6:J7"/>
    <mergeCell ref="A40:B41"/>
    <mergeCell ref="C40:C41"/>
    <mergeCell ref="K5:K7"/>
    <mergeCell ref="L5:L7"/>
    <mergeCell ref="A5:B7"/>
  </mergeCells>
  <dataValidations count="1">
    <dataValidation allowBlank="1" showInputMessage="1" showErrorMessage="1" imeMode="on" sqref="L9:L39 F3 B3:D3 B9:B39"/>
  </dataValidations>
  <printOptions/>
  <pageMargins left="0.7086614173228347" right="0.3937007874015748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2015-05-13T02:48:37Z</cp:lastPrinted>
  <dcterms:created xsi:type="dcterms:W3CDTF">2015-05-12T23:38:44Z</dcterms:created>
  <dcterms:modified xsi:type="dcterms:W3CDTF">2021-04-07T07:28:47Z</dcterms:modified>
  <cp:category/>
  <cp:version/>
  <cp:contentType/>
  <cp:contentStatus/>
</cp:coreProperties>
</file>